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pinckney\OneDrive - DOJ\Documents\VCAB\Trace Studies\232461 - Website State Studies CY 22 Souce Recovery TTC Categories\"/>
    </mc:Choice>
  </mc:AlternateContent>
  <xr:revisionPtr revIDLastSave="0" documentId="13_ncr:1_{ED96B711-0C75-49B0-8DD4-D83990C455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rce and Recovery States TTC" sheetId="1" r:id="rId1"/>
    <sheet name="ESRI_MAPINFO_SHEET" sheetId="2" state="veryHidden" r:id="rId2"/>
  </sheets>
  <definedNames>
    <definedName name="_xlnm.Print_Titles" localSheetId="0">'Source and Recovery States TTC'!$A:$C,'Source and Recovery States TTC'!$1:$2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4" i="1" l="1"/>
  <c r="BF5" i="1"/>
  <c r="BF6" i="1"/>
  <c r="BF7" i="1"/>
  <c r="BF8" i="1"/>
  <c r="BF10" i="1"/>
  <c r="BF11" i="1"/>
  <c r="BF12" i="1"/>
  <c r="BF13" i="1"/>
  <c r="BF14" i="1"/>
  <c r="BF15" i="1"/>
  <c r="BF17" i="1"/>
  <c r="BF18" i="1"/>
  <c r="BF19" i="1"/>
  <c r="BF20" i="1"/>
  <c r="BF21" i="1"/>
  <c r="BF22" i="1"/>
  <c r="BF24" i="1"/>
  <c r="BF25" i="1"/>
  <c r="BF26" i="1"/>
  <c r="BF27" i="1"/>
  <c r="BF28" i="1"/>
  <c r="BF29" i="1"/>
  <c r="BF31" i="1"/>
  <c r="BF32" i="1"/>
  <c r="BF33" i="1"/>
  <c r="BF34" i="1"/>
  <c r="BF35" i="1"/>
  <c r="BF36" i="1"/>
  <c r="BF38" i="1"/>
  <c r="BF39" i="1"/>
  <c r="BF40" i="1"/>
  <c r="BF41" i="1"/>
  <c r="BF42" i="1"/>
  <c r="BF43" i="1"/>
  <c r="BF45" i="1"/>
  <c r="BF46" i="1"/>
  <c r="BF47" i="1"/>
  <c r="BF48" i="1"/>
  <c r="BF49" i="1"/>
  <c r="BF50" i="1"/>
  <c r="BF52" i="1"/>
  <c r="BF53" i="1"/>
  <c r="BF54" i="1"/>
  <c r="BF55" i="1"/>
  <c r="BF56" i="1"/>
  <c r="BF57" i="1"/>
  <c r="BF59" i="1"/>
  <c r="BF60" i="1"/>
  <c r="BF61" i="1"/>
  <c r="BF62" i="1"/>
  <c r="BF63" i="1"/>
  <c r="BF64" i="1"/>
  <c r="BF66" i="1"/>
  <c r="BF67" i="1"/>
  <c r="BF68" i="1"/>
  <c r="BF69" i="1"/>
  <c r="BF70" i="1"/>
  <c r="BF71" i="1"/>
  <c r="BF73" i="1"/>
  <c r="BF74" i="1"/>
  <c r="BF75" i="1"/>
  <c r="BF76" i="1"/>
  <c r="BF77" i="1"/>
  <c r="BF78" i="1"/>
  <c r="BF80" i="1"/>
  <c r="BF81" i="1"/>
  <c r="BF82" i="1"/>
  <c r="BF83" i="1"/>
  <c r="BF84" i="1"/>
  <c r="BF85" i="1"/>
  <c r="BF87" i="1"/>
  <c r="BF88" i="1"/>
  <c r="BF89" i="1"/>
  <c r="BF90" i="1"/>
  <c r="BF91" i="1"/>
  <c r="BF92" i="1"/>
  <c r="BF94" i="1"/>
  <c r="BF95" i="1"/>
  <c r="BF96" i="1"/>
  <c r="BF97" i="1"/>
  <c r="BF98" i="1"/>
  <c r="BF99" i="1"/>
  <c r="BF101" i="1"/>
  <c r="BF102" i="1"/>
  <c r="BF103" i="1"/>
  <c r="BF104" i="1"/>
  <c r="BF105" i="1"/>
  <c r="BF106" i="1"/>
  <c r="BF108" i="1"/>
  <c r="BF109" i="1"/>
  <c r="BF110" i="1"/>
  <c r="BF111" i="1"/>
  <c r="BF112" i="1"/>
  <c r="BF113" i="1"/>
  <c r="BF115" i="1"/>
  <c r="BF116" i="1"/>
  <c r="BF117" i="1"/>
  <c r="BF118" i="1"/>
  <c r="BF119" i="1"/>
  <c r="BF120" i="1"/>
  <c r="BF122" i="1"/>
  <c r="BF123" i="1"/>
  <c r="BF124" i="1"/>
  <c r="BF125" i="1"/>
  <c r="BF126" i="1"/>
  <c r="BF127" i="1"/>
  <c r="BF129" i="1"/>
  <c r="BF130" i="1"/>
  <c r="BF131" i="1"/>
  <c r="BF132" i="1"/>
  <c r="BF133" i="1"/>
  <c r="BF134" i="1"/>
  <c r="BF136" i="1"/>
  <c r="BF137" i="1"/>
  <c r="BF138" i="1"/>
  <c r="BF139" i="1"/>
  <c r="BF140" i="1"/>
  <c r="BF141" i="1"/>
  <c r="BF143" i="1"/>
  <c r="BF144" i="1"/>
  <c r="BF145" i="1"/>
  <c r="BF146" i="1"/>
  <c r="BF147" i="1"/>
  <c r="BF148" i="1"/>
  <c r="BF150" i="1"/>
  <c r="BF151" i="1"/>
  <c r="BF152" i="1"/>
  <c r="BF153" i="1"/>
  <c r="BF154" i="1"/>
  <c r="BF155" i="1"/>
  <c r="BF157" i="1"/>
  <c r="BF158" i="1"/>
  <c r="BF159" i="1"/>
  <c r="BF160" i="1"/>
  <c r="BF161" i="1"/>
  <c r="BF162" i="1"/>
  <c r="BF164" i="1"/>
  <c r="BF165" i="1"/>
  <c r="BF166" i="1"/>
  <c r="BF167" i="1"/>
  <c r="BF168" i="1"/>
  <c r="BF169" i="1"/>
  <c r="BF171" i="1"/>
  <c r="BF172" i="1"/>
  <c r="BF173" i="1"/>
  <c r="BF174" i="1"/>
  <c r="BF175" i="1"/>
  <c r="BF176" i="1"/>
  <c r="BF178" i="1"/>
  <c r="BF179" i="1"/>
  <c r="BF180" i="1"/>
  <c r="BF181" i="1"/>
  <c r="BF182" i="1"/>
  <c r="BF183" i="1"/>
  <c r="BF185" i="1"/>
  <c r="BF186" i="1"/>
  <c r="BF187" i="1"/>
  <c r="BF188" i="1"/>
  <c r="BF189" i="1"/>
  <c r="BF190" i="1"/>
  <c r="BF192" i="1"/>
  <c r="BF193" i="1"/>
  <c r="BF194" i="1"/>
  <c r="BF195" i="1"/>
  <c r="BF196" i="1"/>
  <c r="BF197" i="1"/>
  <c r="BF199" i="1"/>
  <c r="BF200" i="1"/>
  <c r="BF201" i="1"/>
  <c r="BF202" i="1"/>
  <c r="BF203" i="1"/>
  <c r="BF204" i="1"/>
  <c r="BF206" i="1"/>
  <c r="BF207" i="1"/>
  <c r="BF208" i="1"/>
  <c r="BF209" i="1"/>
  <c r="BF210" i="1"/>
  <c r="BF211" i="1"/>
  <c r="BF213" i="1"/>
  <c r="BF214" i="1"/>
  <c r="BF215" i="1"/>
  <c r="BF216" i="1"/>
  <c r="BF217" i="1"/>
  <c r="BF218" i="1"/>
  <c r="BF220" i="1"/>
  <c r="BF221" i="1"/>
  <c r="BF222" i="1"/>
  <c r="BF223" i="1"/>
  <c r="BF224" i="1"/>
  <c r="BF225" i="1"/>
  <c r="BF227" i="1"/>
  <c r="BF228" i="1"/>
  <c r="BF229" i="1"/>
  <c r="BF230" i="1"/>
  <c r="BF231" i="1"/>
  <c r="BF232" i="1"/>
  <c r="BF234" i="1"/>
  <c r="BF235" i="1"/>
  <c r="BF236" i="1"/>
  <c r="BF237" i="1"/>
  <c r="BF238" i="1"/>
  <c r="BF239" i="1"/>
  <c r="BF241" i="1"/>
  <c r="BF242" i="1"/>
  <c r="BF243" i="1"/>
  <c r="BF244" i="1"/>
  <c r="BF245" i="1"/>
  <c r="BF246" i="1"/>
  <c r="BF248" i="1"/>
  <c r="BF249" i="1"/>
  <c r="BF250" i="1"/>
  <c r="BF251" i="1"/>
  <c r="BF252" i="1"/>
  <c r="BF253" i="1"/>
  <c r="BF255" i="1"/>
  <c r="BF256" i="1"/>
  <c r="BF257" i="1"/>
  <c r="BF258" i="1"/>
  <c r="BF259" i="1"/>
  <c r="BF260" i="1"/>
  <c r="BF262" i="1"/>
  <c r="BF263" i="1"/>
  <c r="BF264" i="1"/>
  <c r="BF265" i="1"/>
  <c r="BF266" i="1"/>
  <c r="BF267" i="1"/>
  <c r="BF269" i="1"/>
  <c r="BF270" i="1"/>
  <c r="BF271" i="1"/>
  <c r="BF272" i="1"/>
  <c r="BF273" i="1"/>
  <c r="BF274" i="1"/>
  <c r="BF276" i="1"/>
  <c r="BF277" i="1"/>
  <c r="BF278" i="1"/>
  <c r="BF279" i="1"/>
  <c r="BF280" i="1"/>
  <c r="BF281" i="1"/>
  <c r="BF283" i="1"/>
  <c r="BF284" i="1"/>
  <c r="BF285" i="1"/>
  <c r="BF286" i="1"/>
  <c r="BF287" i="1"/>
  <c r="BF288" i="1"/>
  <c r="BF290" i="1"/>
  <c r="BF291" i="1"/>
  <c r="BF292" i="1"/>
  <c r="BF293" i="1"/>
  <c r="BF294" i="1"/>
  <c r="BF295" i="1"/>
  <c r="BF297" i="1"/>
  <c r="BF298" i="1"/>
  <c r="BF299" i="1"/>
  <c r="BF300" i="1"/>
  <c r="BF301" i="1"/>
  <c r="BF302" i="1"/>
  <c r="BF304" i="1"/>
  <c r="BF305" i="1"/>
  <c r="BF306" i="1"/>
  <c r="BF307" i="1"/>
  <c r="BF308" i="1"/>
  <c r="BF309" i="1"/>
  <c r="BF311" i="1"/>
  <c r="BF312" i="1"/>
  <c r="BF313" i="1"/>
  <c r="BF314" i="1"/>
  <c r="BF315" i="1"/>
  <c r="BF316" i="1"/>
  <c r="BF318" i="1"/>
  <c r="BF319" i="1"/>
  <c r="BF320" i="1"/>
  <c r="BF321" i="1"/>
  <c r="BF322" i="1"/>
  <c r="BF323" i="1"/>
  <c r="BF325" i="1"/>
  <c r="BF326" i="1"/>
  <c r="BF327" i="1"/>
  <c r="BF328" i="1"/>
  <c r="BF329" i="1"/>
  <c r="BF330" i="1"/>
  <c r="BF332" i="1"/>
  <c r="BF333" i="1"/>
  <c r="BF334" i="1"/>
  <c r="BF335" i="1"/>
  <c r="BF336" i="1"/>
  <c r="BF337" i="1"/>
  <c r="BF339" i="1"/>
  <c r="BF340" i="1"/>
  <c r="BF341" i="1"/>
  <c r="BF342" i="1"/>
  <c r="BF343" i="1"/>
  <c r="BF344" i="1"/>
  <c r="BF346" i="1"/>
  <c r="BF347" i="1"/>
  <c r="BF348" i="1"/>
  <c r="BF349" i="1"/>
  <c r="BF350" i="1"/>
  <c r="BF351" i="1"/>
  <c r="BF353" i="1"/>
  <c r="BF354" i="1"/>
  <c r="BF355" i="1"/>
  <c r="BF356" i="1"/>
  <c r="BF357" i="1"/>
  <c r="BF358" i="1"/>
  <c r="BF360" i="1"/>
  <c r="BF361" i="1"/>
  <c r="BF362" i="1"/>
  <c r="BF363" i="1"/>
  <c r="BF364" i="1"/>
  <c r="BF365" i="1"/>
  <c r="BF367" i="1"/>
  <c r="BF368" i="1"/>
  <c r="BF369" i="1"/>
  <c r="BF370" i="1"/>
  <c r="BF371" i="1"/>
  <c r="BF372" i="1"/>
  <c r="BF374" i="1"/>
  <c r="BF375" i="1"/>
  <c r="BF376" i="1"/>
  <c r="BF377" i="1"/>
  <c r="BF378" i="1"/>
  <c r="BF379" i="1"/>
  <c r="BF3" i="1"/>
</calcChain>
</file>

<file path=xl/sharedStrings.xml><?xml version="1.0" encoding="utf-8"?>
<sst xmlns="http://schemas.openxmlformats.org/spreadsheetml/2006/main" count="1074" uniqueCount="71">
  <si>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</si>
  <si>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</si>
  <si>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</si>
  <si>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</si>
  <si>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</si>
  <si>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</si>
  <si>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</si>
  <si>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</si>
  <si>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</si>
  <si>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</si>
  <si>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</si>
  <si>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</si>
  <si>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</si>
  <si>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</si>
  <si>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</si>
  <si>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</si>
  <si>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</si>
  <si>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</si>
  <si>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</si>
  <si>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</si>
  <si>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</si>
  <si>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</si>
  <si>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</si>
  <si>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</si>
  <si>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</si>
  <si>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</si>
  <si>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</si>
  <si>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</si>
  <si>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</si>
  <si>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</si>
  <si>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</si>
  <si>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</si>
  <si>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</si>
  <si>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</si>
  <si>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</si>
  <si>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</si>
  <si>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</si>
  <si>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</si>
  <si>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</si>
  <si>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</si>
  <si>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</si>
  <si>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</si>
  <si>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</si>
  <si>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</si>
  <si>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</si>
  <si>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</si>
  <si>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</si>
  <si>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</si>
  <si>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</si>
  <si>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</si>
  <si>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</si>
  <si>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Under 3 Months</t>
  </si>
  <si>
    <t>3 Months to Under 7 Months</t>
  </si>
  <si>
    <t>7 Months to Under 1 Year</t>
  </si>
  <si>
    <t>1 Year to Under 2 Years</t>
  </si>
  <si>
    <t>Average Time-to-Crime in Years</t>
  </si>
  <si>
    <t>Source State</t>
  </si>
  <si>
    <t>Recovery State</t>
  </si>
  <si>
    <t>2 Years to Under 3 Years</t>
  </si>
  <si>
    <t>3 Years and Over</t>
  </si>
  <si>
    <t>TOTAL</t>
  </si>
  <si>
    <t>- Duplicate, Gun Buyback, Firearm Not Recovered and Firearm Turned In traces are not included in the statistics.</t>
  </si>
  <si>
    <t>- Traces must identify a purchaser and the state in which the final dealer is located.</t>
  </si>
  <si>
    <t>- Time-to-crime is calculated by subtracting the purchase date from the recovery date.</t>
  </si>
  <si>
    <t>- All traces may not have been submitted or completed at the time of this analysis.</t>
  </si>
  <si>
    <t>MASSACHUSETTS</t>
  </si>
  <si>
    <t>N/A</t>
  </si>
  <si>
    <t>US VIRGIN ISLANDS</t>
  </si>
  <si>
    <t>GUAM &amp; NORTHERN MARIANA ISLANDS</t>
  </si>
  <si>
    <t>- Includes firearms recovered and traced between 1/1/2022 - 12/31/2022, or, if the recovery date was blank, the trace entry date was between 1/1/2022 - 12/31/2022</t>
  </si>
  <si>
    <t>- Statistics are based on a query of the Firearms Tracing System (FTS) on April 10,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</si>
</sst>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3" fillId="0" borderId="0" xfId="0" applyFont="1" applyAlignment="1">
      <alignment vertical="center"/>
    </xf>
    <xf numFmtId="3" fontId="4" fillId="0" borderId="16" xfId="22" applyNumberFormat="1" applyFont="1" applyBorder="1" applyAlignment="1">
      <alignment horizontal="right" vertical="center"/>
    </xf>
    <xf numFmtId="3" fontId="4" fillId="0" borderId="17" xfId="23" applyNumberFormat="1" applyFont="1" applyBorder="1" applyAlignment="1">
      <alignment horizontal="right" vertical="center"/>
    </xf>
    <xf numFmtId="49" fontId="4" fillId="0" borderId="0" xfId="18" applyNumberFormat="1" applyFont="1" applyAlignment="1">
      <alignment horizontal="left" vertical="center"/>
    </xf>
    <xf numFmtId="3" fontId="4" fillId="0" borderId="18" xfId="25" applyNumberFormat="1" applyFont="1" applyBorder="1" applyAlignment="1">
      <alignment horizontal="right" vertical="center"/>
    </xf>
    <xf numFmtId="3" fontId="4" fillId="0" borderId="19" xfId="26" applyNumberFormat="1" applyFont="1" applyBorder="1" applyAlignment="1">
      <alignment horizontal="right" vertical="center"/>
    </xf>
    <xf numFmtId="49" fontId="4" fillId="0" borderId="0" xfId="15" applyNumberFormat="1" applyFont="1" applyAlignment="1">
      <alignment horizontal="left" vertical="center" wrapText="1"/>
    </xf>
    <xf numFmtId="49" fontId="5" fillId="0" borderId="20" xfId="2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0" fontId="6" fillId="0" borderId="0" xfId="0" applyFont="1" applyAlignment="1">
      <alignment horizontal="right" vertical="center"/>
    </xf>
    <xf numFmtId="3" fontId="4" fillId="0" borderId="18" xfId="28" applyNumberFormat="1" applyFont="1" applyBorder="1" applyAlignment="1">
      <alignment horizontal="right" vertical="center"/>
    </xf>
    <xf numFmtId="3" fontId="4" fillId="0" borderId="19" xfId="28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3" fontId="8" fillId="0" borderId="21" xfId="0" applyNumberFormat="1" applyFont="1" applyBorder="1" applyAlignment="1">
      <alignment horizontal="right" vertical="center"/>
    </xf>
    <xf numFmtId="3" fontId="4" fillId="0" borderId="17" xfId="24" applyNumberFormat="1" applyFont="1" applyBorder="1" applyAlignment="1">
      <alignment horizontal="right" vertical="center"/>
    </xf>
    <xf numFmtId="3" fontId="4" fillId="0" borderId="19" xfId="27" applyNumberFormat="1" applyFont="1" applyBorder="1" applyAlignment="1">
      <alignment horizontal="right" vertical="center"/>
    </xf>
    <xf numFmtId="3" fontId="4" fillId="0" borderId="19" xfId="29" applyNumberFormat="1" applyFont="1" applyBorder="1" applyAlignment="1">
      <alignment horizontal="right" vertical="center"/>
    </xf>
    <xf numFmtId="49" fontId="5" fillId="0" borderId="3" xfId="15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90"/>
    </xf>
    <xf numFmtId="49" fontId="2" fillId="0" borderId="0" xfId="0" applyNumberFormat="1" applyFont="1" applyAlignment="1">
      <alignment vertical="center"/>
    </xf>
    <xf numFmtId="49" fontId="4" fillId="0" borderId="21" xfId="16" applyNumberFormat="1" applyFont="1" applyBorder="1" applyAlignment="1">
      <alignment horizontal="left" vertical="center"/>
    </xf>
    <xf numFmtId="4" fontId="5" fillId="0" borderId="23" xfId="28" applyNumberFormat="1" applyFont="1" applyBorder="1" applyAlignment="1">
      <alignment horizontal="center" vertical="center"/>
    </xf>
    <xf numFmtId="4" fontId="5" fillId="0" borderId="24" xfId="28" applyNumberFormat="1" applyFont="1" applyBorder="1" applyAlignment="1">
      <alignment horizontal="center" vertical="center"/>
    </xf>
    <xf numFmtId="4" fontId="5" fillId="0" borderId="24" xfId="0" applyNumberFormat="1" applyFont="1" applyBorder="1" applyAlignment="1">
      <alignment horizontal="center" vertical="center"/>
    </xf>
    <xf numFmtId="4" fontId="5" fillId="0" borderId="24" xfId="29" applyNumberFormat="1" applyFont="1" applyBorder="1" applyAlignment="1">
      <alignment horizontal="center" vertical="center"/>
    </xf>
    <xf numFmtId="4" fontId="5" fillId="0" borderId="24" xfId="30" applyNumberFormat="1" applyFont="1" applyBorder="1" applyAlignment="1">
      <alignment horizontal="center" vertical="center"/>
    </xf>
    <xf numFmtId="2" fontId="5" fillId="0" borderId="23" xfId="31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2" fontId="5" fillId="0" borderId="24" xfId="28" applyNumberFormat="1" applyFont="1" applyBorder="1" applyAlignment="1">
      <alignment horizontal="center" vertical="center"/>
    </xf>
    <xf numFmtId="2" fontId="5" fillId="0" borderId="24" xfId="30" applyNumberFormat="1" applyFont="1" applyBorder="1" applyAlignment="1">
      <alignment horizontal="center" vertical="center"/>
    </xf>
    <xf numFmtId="4" fontId="5" fillId="0" borderId="23" xfId="31" applyNumberFormat="1" applyFont="1" applyBorder="1" applyAlignment="1">
      <alignment horizontal="center" vertical="center"/>
    </xf>
    <xf numFmtId="4" fontId="5" fillId="0" borderId="24" xfId="32" applyNumberFormat="1" applyFont="1" applyBorder="1" applyAlignment="1">
      <alignment horizontal="center" vertical="center"/>
    </xf>
    <xf numFmtId="2" fontId="5" fillId="0" borderId="23" xfId="28" applyNumberFormat="1" applyFont="1" applyBorder="1" applyAlignment="1">
      <alignment horizontal="center" vertical="center"/>
    </xf>
    <xf numFmtId="2" fontId="5" fillId="0" borderId="24" xfId="29" applyNumberFormat="1" applyFont="1" applyBorder="1" applyAlignment="1">
      <alignment horizontal="center" vertical="center"/>
    </xf>
    <xf numFmtId="2" fontId="5" fillId="0" borderId="24" xfId="32" applyNumberFormat="1" applyFont="1" applyBorder="1" applyAlignment="1">
      <alignment horizontal="center" vertical="center"/>
    </xf>
    <xf numFmtId="3" fontId="4" fillId="0" borderId="18" xfId="31" applyNumberFormat="1" applyFont="1" applyBorder="1" applyAlignment="1">
      <alignment horizontal="right" vertical="center"/>
    </xf>
    <xf numFmtId="2" fontId="5" fillId="0" borderId="23" xfId="28" applyNumberFormat="1" applyFont="1" applyBorder="1" applyAlignment="1">
      <alignment horizontal="right" vertical="center"/>
    </xf>
    <xf numFmtId="2" fontId="5" fillId="0" borderId="24" xfId="28" applyNumberFormat="1" applyFont="1" applyBorder="1" applyAlignment="1">
      <alignment horizontal="right" vertical="center"/>
    </xf>
    <xf numFmtId="2" fontId="5" fillId="0" borderId="24" xfId="0" applyNumberFormat="1" applyFont="1" applyBorder="1" applyAlignment="1">
      <alignment horizontal="right" vertical="center"/>
    </xf>
    <xf numFmtId="2" fontId="5" fillId="0" borderId="24" xfId="32" applyNumberFormat="1" applyFont="1" applyBorder="1" applyAlignment="1">
      <alignment horizontal="right" vertical="center"/>
    </xf>
    <xf numFmtId="2" fontId="5" fillId="0" borderId="24" xfId="29" applyNumberFormat="1" applyFont="1" applyBorder="1" applyAlignment="1">
      <alignment horizontal="right" vertical="center"/>
    </xf>
    <xf numFmtId="2" fontId="5" fillId="0" borderId="24" xfId="33" applyNumberFormat="1" applyFont="1" applyBorder="1" applyAlignment="1">
      <alignment horizontal="center" vertical="center"/>
    </xf>
    <xf numFmtId="2" fontId="5" fillId="0" borderId="25" xfId="34" applyNumberFormat="1" applyFont="1" applyBorder="1" applyAlignment="1">
      <alignment horizontal="center" vertical="center"/>
    </xf>
    <xf numFmtId="2" fontId="5" fillId="0" borderId="26" xfId="35" applyNumberFormat="1" applyFont="1" applyBorder="1" applyAlignment="1">
      <alignment horizontal="center" vertical="center"/>
    </xf>
    <xf numFmtId="2" fontId="5" fillId="0" borderId="26" xfId="36" applyNumberFormat="1" applyFont="1" applyBorder="1" applyAlignment="1">
      <alignment horizontal="center" vertical="center"/>
    </xf>
    <xf numFmtId="2" fontId="5" fillId="0" borderId="26" xfId="37" applyNumberFormat="1" applyFont="1" applyBorder="1" applyAlignment="1">
      <alignment horizontal="center" vertical="center"/>
    </xf>
    <xf numFmtId="49" fontId="4" fillId="0" borderId="27" xfId="10" applyNumberFormat="1" applyFont="1" applyBorder="1" applyAlignment="1">
      <alignment horizontal="center" vertical="center" textRotation="90" wrapText="1"/>
    </xf>
    <xf numFmtId="49" fontId="4" fillId="0" borderId="26" xfId="11" applyNumberFormat="1" applyFont="1" applyBorder="1" applyAlignment="1">
      <alignment horizontal="center" vertical="center" textRotation="90" wrapText="1"/>
    </xf>
    <xf numFmtId="49" fontId="4" fillId="0" borderId="26" xfId="12" applyNumberFormat="1" applyFont="1" applyBorder="1" applyAlignment="1">
      <alignment horizontal="center" vertical="center" textRotation="90" wrapText="1"/>
    </xf>
    <xf numFmtId="49" fontId="8" fillId="0" borderId="22" xfId="0" applyNumberFormat="1" applyFont="1" applyBorder="1" applyAlignment="1">
      <alignment horizontal="center" vertical="center" textRotation="90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9" fillId="0" borderId="28" xfId="13" applyNumberFormat="1" applyFont="1" applyBorder="1" applyAlignment="1">
      <alignment horizontal="center" vertical="center" textRotation="90" wrapText="1"/>
    </xf>
    <xf numFmtId="49" fontId="9" fillId="0" borderId="29" xfId="14" applyNumberFormat="1" applyFont="1" applyBorder="1" applyAlignment="1">
      <alignment horizontal="center" vertical="center" textRotation="90" wrapText="1"/>
    </xf>
    <xf numFmtId="49" fontId="9" fillId="0" borderId="30" xfId="0" applyNumberFormat="1" applyFont="1" applyBorder="1" applyAlignment="1">
      <alignment horizontal="center" vertical="center" textRotation="90" wrapText="1"/>
    </xf>
    <xf numFmtId="49" fontId="4" fillId="0" borderId="5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4" fillId="0" borderId="6" xfId="28" applyNumberFormat="1" applyFont="1" applyBorder="1" applyAlignment="1">
      <alignment horizontal="center" vertical="center" wrapText="1"/>
    </xf>
    <xf numFmtId="49" fontId="4" fillId="0" borderId="7" xfId="16" applyNumberFormat="1" applyFont="1" applyBorder="1" applyAlignment="1">
      <alignment horizontal="center" vertical="center" wrapText="1"/>
    </xf>
    <xf numFmtId="49" fontId="4" fillId="0" borderId="10" xfId="28" applyNumberFormat="1" applyFont="1" applyBorder="1" applyAlignment="1">
      <alignment horizontal="center" vertical="center" wrapText="1"/>
    </xf>
    <xf numFmtId="49" fontId="4" fillId="0" borderId="11" xfId="28" applyNumberFormat="1" applyFont="1" applyBorder="1" applyAlignment="1">
      <alignment horizontal="center" vertical="center" wrapText="1"/>
    </xf>
    <xf numFmtId="49" fontId="4" fillId="0" borderId="12" xfId="28" applyNumberFormat="1" applyFont="1" applyBorder="1" applyAlignment="1">
      <alignment horizontal="center" vertical="center" wrapText="1"/>
    </xf>
    <xf numFmtId="49" fontId="4" fillId="0" borderId="13" xfId="28" applyNumberFormat="1" applyFont="1" applyBorder="1" applyAlignment="1">
      <alignment horizontal="center" vertical="center" wrapText="1"/>
    </xf>
    <xf numFmtId="49" fontId="4" fillId="0" borderId="14" xfId="28" applyNumberFormat="1" applyFont="1" applyBorder="1" applyAlignment="1">
      <alignment horizontal="center" vertical="center" wrapText="1"/>
    </xf>
    <xf numFmtId="49" fontId="4" fillId="0" borderId="15" xfId="28" applyNumberFormat="1" applyFont="1" applyBorder="1" applyAlignment="1">
      <alignment horizontal="center" vertical="center" wrapText="1"/>
    </xf>
    <xf numFmtId="49" fontId="4" fillId="0" borderId="9" xfId="28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</cellXfs>
  <cellStyles count="40">
    <cellStyle name="Normal" xfId="0" builtinId="0"/>
    <cellStyle name="style1459273726302" xfId="1" xr:uid="{00000000-0005-0000-0000-000001000000}"/>
    <cellStyle name="style1459273726318" xfId="2" xr:uid="{00000000-0005-0000-0000-000002000000}"/>
    <cellStyle name="style1459273726333" xfId="3" xr:uid="{00000000-0005-0000-0000-000003000000}"/>
    <cellStyle name="style1459273726349" xfId="4" xr:uid="{00000000-0005-0000-0000-000004000000}"/>
    <cellStyle name="style1459273726364" xfId="5" xr:uid="{00000000-0005-0000-0000-000005000000}"/>
    <cellStyle name="style1459273726380" xfId="6" xr:uid="{00000000-0005-0000-0000-000006000000}"/>
    <cellStyle name="style1459273726396" xfId="7" xr:uid="{00000000-0005-0000-0000-000007000000}"/>
    <cellStyle name="style1459273726458" xfId="8" xr:uid="{00000000-0005-0000-0000-000008000000}"/>
    <cellStyle name="style1459273726474" xfId="9" xr:uid="{00000000-0005-0000-0000-000009000000}"/>
    <cellStyle name="style1459273726489" xfId="10" xr:uid="{00000000-0005-0000-0000-00000A000000}"/>
    <cellStyle name="style1459273726505" xfId="11" xr:uid="{00000000-0005-0000-0000-00000B000000}"/>
    <cellStyle name="style1459273726521" xfId="12" xr:uid="{00000000-0005-0000-0000-00000C000000}"/>
    <cellStyle name="style1459273726536" xfId="13" xr:uid="{00000000-0005-0000-0000-00000D000000}"/>
    <cellStyle name="style1459273726552" xfId="14" xr:uid="{00000000-0005-0000-0000-00000E000000}"/>
    <cellStyle name="style1459273726583" xfId="15" xr:uid="{00000000-0005-0000-0000-00000F000000}"/>
    <cellStyle name="style1459273726599" xfId="16" xr:uid="{00000000-0005-0000-0000-000010000000}"/>
    <cellStyle name="style1459273726615" xfId="17" xr:uid="{00000000-0005-0000-0000-000011000000}"/>
    <cellStyle name="style1459273726630" xfId="18" xr:uid="{00000000-0005-0000-0000-000012000000}"/>
    <cellStyle name="style1459273726646" xfId="19" xr:uid="{00000000-0005-0000-0000-000013000000}"/>
    <cellStyle name="style1459273726661" xfId="20" xr:uid="{00000000-0005-0000-0000-000014000000}"/>
    <cellStyle name="style1459273726740" xfId="21" xr:uid="{00000000-0005-0000-0000-000015000000}"/>
    <cellStyle name="style1459273726755" xfId="22" xr:uid="{00000000-0005-0000-0000-000016000000}"/>
    <cellStyle name="style1459273726771" xfId="23" xr:uid="{00000000-0005-0000-0000-000017000000}"/>
    <cellStyle name="style1459273726786" xfId="24" xr:uid="{00000000-0005-0000-0000-000018000000}"/>
    <cellStyle name="style1459273726802" xfId="25" xr:uid="{00000000-0005-0000-0000-000019000000}"/>
    <cellStyle name="style1459273726818" xfId="26" xr:uid="{00000000-0005-0000-0000-00001A000000}"/>
    <cellStyle name="style1459273726833" xfId="27" xr:uid="{00000000-0005-0000-0000-00001B000000}"/>
    <cellStyle name="style1459273726865" xfId="28" xr:uid="{00000000-0005-0000-0000-00001C000000}"/>
    <cellStyle name="style1459273726896" xfId="29" xr:uid="{00000000-0005-0000-0000-00001D000000}"/>
    <cellStyle name="style1459273726911" xfId="30" xr:uid="{00000000-0005-0000-0000-00001E000000}"/>
    <cellStyle name="style1459273726958" xfId="31" xr:uid="{00000000-0005-0000-0000-00001F000000}"/>
    <cellStyle name="style1459273726990" xfId="32" xr:uid="{00000000-0005-0000-0000-000020000000}"/>
    <cellStyle name="style1459273727021" xfId="33" xr:uid="{00000000-0005-0000-0000-000021000000}"/>
    <cellStyle name="style1459273727146" xfId="34" xr:uid="{00000000-0005-0000-0000-000022000000}"/>
    <cellStyle name="style1459273727623" xfId="35" xr:uid="{00000000-0005-0000-0000-000023000000}"/>
    <cellStyle name="style1459273727779" xfId="36" xr:uid="{00000000-0005-0000-0000-000024000000}"/>
    <cellStyle name="style1459273728264" xfId="37" xr:uid="{00000000-0005-0000-0000-000025000000}"/>
    <cellStyle name="style1459273728279" xfId="38" xr:uid="{00000000-0005-0000-0000-000026000000}"/>
    <cellStyle name="style1459273728295" xfId="39" xr:uid="{00000000-0005-0000-0000-00002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598947</xdr:colOff>
      <xdr:row>9</xdr:row>
      <xdr:rowOff>12665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387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C2"/>
    </sheetView>
  </sheetViews>
  <sheetFormatPr defaultColWidth="9.140625" defaultRowHeight="12.75" x14ac:dyDescent="0.2"/>
  <cols>
    <col min="1" max="1" width="6.7109375" style="16" customWidth="1"/>
    <col min="2" max="2" width="19.7109375" style="16" customWidth="1"/>
    <col min="3" max="3" width="31.7109375" style="11" customWidth="1"/>
    <col min="4" max="57" width="6.7109375" style="10" customWidth="1"/>
    <col min="58" max="58" width="6.5703125" style="10" bestFit="1" customWidth="1"/>
    <col min="59" max="16384" width="9.140625" style="10"/>
  </cols>
  <sheetData>
    <row r="1" spans="1:58" s="23" customFormat="1" ht="33.950000000000003" customHeight="1" thickTop="1" x14ac:dyDescent="0.25">
      <c r="A1" s="70"/>
      <c r="B1" s="71"/>
      <c r="C1" s="72"/>
      <c r="D1" s="64" t="s">
        <v>57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6"/>
    </row>
    <row r="2" spans="1:58" s="22" customFormat="1" ht="114.95" customHeight="1" thickBot="1" x14ac:dyDescent="0.3">
      <c r="A2" s="73"/>
      <c r="B2" s="74"/>
      <c r="C2" s="75"/>
      <c r="D2" s="50" t="s">
        <v>0</v>
      </c>
      <c r="E2" s="51" t="s">
        <v>1</v>
      </c>
      <c r="F2" s="51" t="s">
        <v>2</v>
      </c>
      <c r="G2" s="51" t="s">
        <v>3</v>
      </c>
      <c r="H2" s="51" t="s">
        <v>4</v>
      </c>
      <c r="I2" s="51" t="s">
        <v>5</v>
      </c>
      <c r="J2" s="51" t="s">
        <v>6</v>
      </c>
      <c r="K2" s="51" t="s">
        <v>7</v>
      </c>
      <c r="L2" s="51" t="s">
        <v>8</v>
      </c>
      <c r="M2" s="51" t="s">
        <v>9</v>
      </c>
      <c r="N2" s="51" t="s">
        <v>10</v>
      </c>
      <c r="O2" s="51" t="s">
        <v>68</v>
      </c>
      <c r="P2" s="51" t="s">
        <v>11</v>
      </c>
      <c r="Q2" s="51" t="s">
        <v>12</v>
      </c>
      <c r="R2" s="51" t="s">
        <v>13</v>
      </c>
      <c r="S2" s="51" t="s">
        <v>14</v>
      </c>
      <c r="T2" s="51" t="s">
        <v>15</v>
      </c>
      <c r="U2" s="51" t="s">
        <v>16</v>
      </c>
      <c r="V2" s="51" t="s">
        <v>17</v>
      </c>
      <c r="W2" s="51" t="s">
        <v>18</v>
      </c>
      <c r="X2" s="51" t="s">
        <v>19</v>
      </c>
      <c r="Y2" s="51" t="s">
        <v>20</v>
      </c>
      <c r="Z2" s="51" t="s">
        <v>65</v>
      </c>
      <c r="AA2" s="51" t="s">
        <v>21</v>
      </c>
      <c r="AB2" s="51" t="s">
        <v>22</v>
      </c>
      <c r="AC2" s="51" t="s">
        <v>23</v>
      </c>
      <c r="AD2" s="51" t="s">
        <v>24</v>
      </c>
      <c r="AE2" s="51" t="s">
        <v>25</v>
      </c>
      <c r="AF2" s="51" t="s">
        <v>26</v>
      </c>
      <c r="AG2" s="51" t="s">
        <v>27</v>
      </c>
      <c r="AH2" s="51" t="s">
        <v>28</v>
      </c>
      <c r="AI2" s="51" t="s">
        <v>29</v>
      </c>
      <c r="AJ2" s="51" t="s">
        <v>30</v>
      </c>
      <c r="AK2" s="51" t="s">
        <v>31</v>
      </c>
      <c r="AL2" s="51" t="s">
        <v>32</v>
      </c>
      <c r="AM2" s="51" t="s">
        <v>33</v>
      </c>
      <c r="AN2" s="51" t="s">
        <v>34</v>
      </c>
      <c r="AO2" s="51" t="s">
        <v>35</v>
      </c>
      <c r="AP2" s="51" t="s">
        <v>36</v>
      </c>
      <c r="AQ2" s="51" t="s">
        <v>37</v>
      </c>
      <c r="AR2" s="51" t="s">
        <v>38</v>
      </c>
      <c r="AS2" s="51" t="s">
        <v>39</v>
      </c>
      <c r="AT2" s="51" t="s">
        <v>40</v>
      </c>
      <c r="AU2" s="51" t="s">
        <v>41</v>
      </c>
      <c r="AV2" s="51" t="s">
        <v>42</v>
      </c>
      <c r="AW2" s="51" t="s">
        <v>43</v>
      </c>
      <c r="AX2" s="51" t="s">
        <v>67</v>
      </c>
      <c r="AY2" s="51" t="s">
        <v>44</v>
      </c>
      <c r="AZ2" s="51" t="s">
        <v>45</v>
      </c>
      <c r="BA2" s="51" t="s">
        <v>46</v>
      </c>
      <c r="BB2" s="51" t="s">
        <v>47</v>
      </c>
      <c r="BC2" s="51" t="s">
        <v>48</v>
      </c>
      <c r="BD2" s="51" t="s">
        <v>49</v>
      </c>
      <c r="BE2" s="52" t="s">
        <v>50</v>
      </c>
      <c r="BF2" s="53" t="s">
        <v>60</v>
      </c>
    </row>
    <row r="3" spans="1:58" s="1" customFormat="1" ht="18" customHeight="1" thickTop="1" x14ac:dyDescent="0.25">
      <c r="A3" s="60" t="s">
        <v>56</v>
      </c>
      <c r="B3" s="63" t="s">
        <v>0</v>
      </c>
      <c r="C3" s="24" t="s">
        <v>51</v>
      </c>
      <c r="D3" s="2">
        <v>811</v>
      </c>
      <c r="E3" s="3">
        <v>0</v>
      </c>
      <c r="F3" s="3">
        <v>2</v>
      </c>
      <c r="G3" s="3">
        <v>0</v>
      </c>
      <c r="H3" s="3">
        <v>4</v>
      </c>
      <c r="I3" s="3">
        <v>0</v>
      </c>
      <c r="J3" s="3">
        <v>1</v>
      </c>
      <c r="K3" s="3">
        <v>0</v>
      </c>
      <c r="L3" s="3">
        <v>0</v>
      </c>
      <c r="M3" s="3">
        <v>23</v>
      </c>
      <c r="N3" s="3">
        <v>32</v>
      </c>
      <c r="O3" s="3">
        <v>0</v>
      </c>
      <c r="P3" s="3">
        <v>0</v>
      </c>
      <c r="Q3" s="3">
        <v>0</v>
      </c>
      <c r="R3" s="3">
        <v>3</v>
      </c>
      <c r="S3" s="3">
        <v>1</v>
      </c>
      <c r="T3" s="3">
        <v>0</v>
      </c>
      <c r="U3" s="3">
        <v>0</v>
      </c>
      <c r="V3" s="3">
        <v>2</v>
      </c>
      <c r="W3" s="3">
        <v>3</v>
      </c>
      <c r="X3" s="3">
        <v>0</v>
      </c>
      <c r="Y3" s="3">
        <v>6</v>
      </c>
      <c r="Z3" s="3">
        <v>0</v>
      </c>
      <c r="AA3" s="3">
        <v>1</v>
      </c>
      <c r="AB3" s="3">
        <v>0</v>
      </c>
      <c r="AC3" s="3">
        <v>7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1</v>
      </c>
      <c r="AJ3" s="3">
        <v>0</v>
      </c>
      <c r="AK3" s="3">
        <v>5</v>
      </c>
      <c r="AL3" s="3">
        <v>4</v>
      </c>
      <c r="AM3" s="3">
        <v>1</v>
      </c>
      <c r="AN3" s="3">
        <v>2</v>
      </c>
      <c r="AO3" s="3">
        <v>0</v>
      </c>
      <c r="AP3" s="3">
        <v>0</v>
      </c>
      <c r="AQ3" s="3">
        <v>2</v>
      </c>
      <c r="AR3" s="3">
        <v>0</v>
      </c>
      <c r="AS3" s="3">
        <v>0</v>
      </c>
      <c r="AT3" s="3">
        <v>2</v>
      </c>
      <c r="AU3" s="3">
        <v>0</v>
      </c>
      <c r="AV3" s="3">
        <v>12</v>
      </c>
      <c r="AW3" s="3">
        <v>3</v>
      </c>
      <c r="AX3" s="3">
        <v>0</v>
      </c>
      <c r="AY3" s="3">
        <v>0</v>
      </c>
      <c r="AZ3" s="3">
        <v>0</v>
      </c>
      <c r="BA3" s="3">
        <v>0</v>
      </c>
      <c r="BB3" s="3">
        <v>1</v>
      </c>
      <c r="BC3" s="3">
        <v>0</v>
      </c>
      <c r="BD3" s="3">
        <v>1</v>
      </c>
      <c r="BE3" s="18">
        <v>0</v>
      </c>
      <c r="BF3" s="17">
        <f>SUM(D3:BE3)</f>
        <v>930</v>
      </c>
    </row>
    <row r="4" spans="1:58" s="1" customFormat="1" ht="18" customHeight="1" x14ac:dyDescent="0.25">
      <c r="A4" s="61"/>
      <c r="B4" s="58"/>
      <c r="C4" s="4" t="s">
        <v>52</v>
      </c>
      <c r="D4" s="5">
        <v>619</v>
      </c>
      <c r="E4" s="6">
        <v>0</v>
      </c>
      <c r="F4" s="6">
        <v>0</v>
      </c>
      <c r="G4" s="6">
        <v>0</v>
      </c>
      <c r="H4" s="6">
        <v>6</v>
      </c>
      <c r="I4" s="6">
        <v>1</v>
      </c>
      <c r="J4" s="6">
        <v>1</v>
      </c>
      <c r="K4" s="6">
        <v>1</v>
      </c>
      <c r="L4" s="6">
        <v>2</v>
      </c>
      <c r="M4" s="6">
        <v>25</v>
      </c>
      <c r="N4" s="6">
        <v>31</v>
      </c>
      <c r="O4" s="6">
        <v>0</v>
      </c>
      <c r="P4" s="6">
        <v>0</v>
      </c>
      <c r="Q4" s="6">
        <v>0</v>
      </c>
      <c r="R4" s="6">
        <v>7</v>
      </c>
      <c r="S4" s="6">
        <v>3</v>
      </c>
      <c r="T4" s="6">
        <v>0</v>
      </c>
      <c r="U4" s="6">
        <v>0</v>
      </c>
      <c r="V4" s="6">
        <v>1</v>
      </c>
      <c r="W4" s="6">
        <v>4</v>
      </c>
      <c r="X4" s="6">
        <v>0</v>
      </c>
      <c r="Y4" s="6">
        <v>7</v>
      </c>
      <c r="Z4" s="6">
        <v>2</v>
      </c>
      <c r="AA4" s="6">
        <v>2</v>
      </c>
      <c r="AB4" s="6">
        <v>1</v>
      </c>
      <c r="AC4" s="6">
        <v>3</v>
      </c>
      <c r="AD4" s="6">
        <v>0</v>
      </c>
      <c r="AE4" s="6">
        <v>0</v>
      </c>
      <c r="AF4" s="6">
        <v>1</v>
      </c>
      <c r="AG4" s="6">
        <v>0</v>
      </c>
      <c r="AH4" s="6">
        <v>0</v>
      </c>
      <c r="AI4" s="6">
        <v>2</v>
      </c>
      <c r="AJ4" s="6">
        <v>0</v>
      </c>
      <c r="AK4" s="6">
        <v>6</v>
      </c>
      <c r="AL4" s="6">
        <v>2</v>
      </c>
      <c r="AM4" s="6">
        <v>0</v>
      </c>
      <c r="AN4" s="6">
        <v>3</v>
      </c>
      <c r="AO4" s="6">
        <v>0</v>
      </c>
      <c r="AP4" s="6">
        <v>0</v>
      </c>
      <c r="AQ4" s="6">
        <v>2</v>
      </c>
      <c r="AR4" s="6">
        <v>3</v>
      </c>
      <c r="AS4" s="6">
        <v>0</v>
      </c>
      <c r="AT4" s="6">
        <v>1</v>
      </c>
      <c r="AU4" s="6">
        <v>0</v>
      </c>
      <c r="AV4" s="6">
        <v>7</v>
      </c>
      <c r="AW4" s="6">
        <v>11</v>
      </c>
      <c r="AX4" s="6">
        <v>0</v>
      </c>
      <c r="AY4" s="6">
        <v>0</v>
      </c>
      <c r="AZ4" s="6">
        <v>0</v>
      </c>
      <c r="BA4" s="6">
        <v>1</v>
      </c>
      <c r="BB4" s="6">
        <v>1</v>
      </c>
      <c r="BC4" s="6">
        <v>0</v>
      </c>
      <c r="BD4" s="6">
        <v>2</v>
      </c>
      <c r="BE4" s="19">
        <v>0</v>
      </c>
      <c r="BF4" s="17">
        <f t="shared" ref="BF4:BF67" si="0">SUM(D4:BE4)</f>
        <v>758</v>
      </c>
    </row>
    <row r="5" spans="1:58" s="1" customFormat="1" ht="18" customHeight="1" x14ac:dyDescent="0.25">
      <c r="A5" s="61"/>
      <c r="B5" s="58"/>
      <c r="C5" s="4" t="s">
        <v>53</v>
      </c>
      <c r="D5" s="5">
        <v>764</v>
      </c>
      <c r="E5" s="6">
        <v>0</v>
      </c>
      <c r="F5" s="6">
        <v>2</v>
      </c>
      <c r="G5" s="6">
        <v>1</v>
      </c>
      <c r="H5" s="6">
        <v>5</v>
      </c>
      <c r="I5" s="6">
        <v>0</v>
      </c>
      <c r="J5" s="6">
        <v>0</v>
      </c>
      <c r="K5" s="6">
        <v>1</v>
      </c>
      <c r="L5" s="6">
        <v>2</v>
      </c>
      <c r="M5" s="6">
        <v>34</v>
      </c>
      <c r="N5" s="6">
        <v>33</v>
      </c>
      <c r="O5" s="6">
        <v>0</v>
      </c>
      <c r="P5" s="6">
        <v>0</v>
      </c>
      <c r="Q5" s="6">
        <v>1</v>
      </c>
      <c r="R5" s="6">
        <v>22</v>
      </c>
      <c r="S5" s="6">
        <v>4</v>
      </c>
      <c r="T5" s="6">
        <v>0</v>
      </c>
      <c r="U5" s="6">
        <v>0</v>
      </c>
      <c r="V5" s="6">
        <v>1</v>
      </c>
      <c r="W5" s="6">
        <v>10</v>
      </c>
      <c r="X5" s="6">
        <v>0</v>
      </c>
      <c r="Y5" s="6">
        <v>4</v>
      </c>
      <c r="Z5" s="6">
        <v>2</v>
      </c>
      <c r="AA5" s="6">
        <v>2</v>
      </c>
      <c r="AB5" s="6">
        <v>1</v>
      </c>
      <c r="AC5" s="6">
        <v>12</v>
      </c>
      <c r="AD5" s="6">
        <v>1</v>
      </c>
      <c r="AE5" s="6">
        <v>0</v>
      </c>
      <c r="AF5" s="6">
        <v>1</v>
      </c>
      <c r="AG5" s="6">
        <v>0</v>
      </c>
      <c r="AH5" s="6">
        <v>0</v>
      </c>
      <c r="AI5" s="6">
        <v>2</v>
      </c>
      <c r="AJ5" s="6">
        <v>1</v>
      </c>
      <c r="AK5" s="6">
        <v>6</v>
      </c>
      <c r="AL5" s="6">
        <v>12</v>
      </c>
      <c r="AM5" s="6">
        <v>0</v>
      </c>
      <c r="AN5" s="6">
        <v>3</v>
      </c>
      <c r="AO5" s="6">
        <v>1</v>
      </c>
      <c r="AP5" s="6">
        <v>0</v>
      </c>
      <c r="AQ5" s="6">
        <v>2</v>
      </c>
      <c r="AR5" s="6">
        <v>2</v>
      </c>
      <c r="AS5" s="6">
        <v>0</v>
      </c>
      <c r="AT5" s="6">
        <v>4</v>
      </c>
      <c r="AU5" s="6">
        <v>0</v>
      </c>
      <c r="AV5" s="6">
        <v>12</v>
      </c>
      <c r="AW5" s="6">
        <v>10</v>
      </c>
      <c r="AX5" s="6">
        <v>0</v>
      </c>
      <c r="AY5" s="6">
        <v>1</v>
      </c>
      <c r="AZ5" s="6">
        <v>0</v>
      </c>
      <c r="BA5" s="6">
        <v>0</v>
      </c>
      <c r="BB5" s="6">
        <v>0</v>
      </c>
      <c r="BC5" s="6">
        <v>1</v>
      </c>
      <c r="BD5" s="6">
        <v>1</v>
      </c>
      <c r="BE5" s="19">
        <v>0</v>
      </c>
      <c r="BF5" s="17">
        <f t="shared" si="0"/>
        <v>961</v>
      </c>
    </row>
    <row r="6" spans="1:58" s="1" customFormat="1" ht="18" customHeight="1" x14ac:dyDescent="0.25">
      <c r="A6" s="61"/>
      <c r="B6" s="58"/>
      <c r="C6" s="4" t="s">
        <v>54</v>
      </c>
      <c r="D6" s="5">
        <v>1434</v>
      </c>
      <c r="E6" s="6">
        <v>1</v>
      </c>
      <c r="F6" s="6">
        <v>2</v>
      </c>
      <c r="G6" s="6">
        <v>2</v>
      </c>
      <c r="H6" s="6">
        <v>25</v>
      </c>
      <c r="I6" s="6">
        <v>6</v>
      </c>
      <c r="J6" s="6">
        <v>6</v>
      </c>
      <c r="K6" s="6">
        <v>0</v>
      </c>
      <c r="L6" s="6">
        <v>14</v>
      </c>
      <c r="M6" s="6">
        <v>72</v>
      </c>
      <c r="N6" s="6">
        <v>112</v>
      </c>
      <c r="O6" s="6">
        <v>0</v>
      </c>
      <c r="P6" s="6">
        <v>0</v>
      </c>
      <c r="Q6" s="6">
        <v>0</v>
      </c>
      <c r="R6" s="6">
        <v>39</v>
      </c>
      <c r="S6" s="6">
        <v>5</v>
      </c>
      <c r="T6" s="6">
        <v>5</v>
      </c>
      <c r="U6" s="6">
        <v>1</v>
      </c>
      <c r="V6" s="6">
        <v>5</v>
      </c>
      <c r="W6" s="6">
        <v>15</v>
      </c>
      <c r="X6" s="6">
        <v>0</v>
      </c>
      <c r="Y6" s="6">
        <v>11</v>
      </c>
      <c r="Z6" s="6">
        <v>10</v>
      </c>
      <c r="AA6" s="6">
        <v>10</v>
      </c>
      <c r="AB6" s="6">
        <v>4</v>
      </c>
      <c r="AC6" s="6">
        <v>24</v>
      </c>
      <c r="AD6" s="6">
        <v>1</v>
      </c>
      <c r="AE6" s="6">
        <v>0</v>
      </c>
      <c r="AF6" s="6">
        <v>1</v>
      </c>
      <c r="AG6" s="6">
        <v>1</v>
      </c>
      <c r="AH6" s="6">
        <v>0</v>
      </c>
      <c r="AI6" s="6">
        <v>9</v>
      </c>
      <c r="AJ6" s="6">
        <v>0</v>
      </c>
      <c r="AK6" s="6">
        <v>38</v>
      </c>
      <c r="AL6" s="6">
        <v>16</v>
      </c>
      <c r="AM6" s="6">
        <v>0</v>
      </c>
      <c r="AN6" s="6">
        <v>10</v>
      </c>
      <c r="AO6" s="6">
        <v>1</v>
      </c>
      <c r="AP6" s="6">
        <v>0</v>
      </c>
      <c r="AQ6" s="6">
        <v>8</v>
      </c>
      <c r="AR6" s="6">
        <v>1</v>
      </c>
      <c r="AS6" s="6">
        <v>0</v>
      </c>
      <c r="AT6" s="6">
        <v>7</v>
      </c>
      <c r="AU6" s="6">
        <v>0</v>
      </c>
      <c r="AV6" s="6">
        <v>34</v>
      </c>
      <c r="AW6" s="6">
        <v>33</v>
      </c>
      <c r="AX6" s="6">
        <v>1</v>
      </c>
      <c r="AY6" s="6">
        <v>1</v>
      </c>
      <c r="AZ6" s="6">
        <v>0</v>
      </c>
      <c r="BA6" s="6">
        <v>8</v>
      </c>
      <c r="BB6" s="6">
        <v>0</v>
      </c>
      <c r="BC6" s="6">
        <v>0</v>
      </c>
      <c r="BD6" s="6">
        <v>1</v>
      </c>
      <c r="BE6" s="19">
        <v>2</v>
      </c>
      <c r="BF6" s="17">
        <f t="shared" si="0"/>
        <v>1976</v>
      </c>
    </row>
    <row r="7" spans="1:58" s="1" customFormat="1" ht="18" customHeight="1" x14ac:dyDescent="0.25">
      <c r="A7" s="61"/>
      <c r="B7" s="58"/>
      <c r="C7" s="4" t="s">
        <v>58</v>
      </c>
      <c r="D7" s="5">
        <v>877</v>
      </c>
      <c r="E7" s="6">
        <v>0</v>
      </c>
      <c r="F7" s="6">
        <v>1</v>
      </c>
      <c r="G7" s="6">
        <v>4</v>
      </c>
      <c r="H7" s="6">
        <v>17</v>
      </c>
      <c r="I7" s="6">
        <v>3</v>
      </c>
      <c r="J7" s="6">
        <v>3</v>
      </c>
      <c r="K7" s="6">
        <v>0</v>
      </c>
      <c r="L7" s="6">
        <v>6</v>
      </c>
      <c r="M7" s="6">
        <v>67</v>
      </c>
      <c r="N7" s="6">
        <v>71</v>
      </c>
      <c r="O7" s="6">
        <v>0</v>
      </c>
      <c r="P7" s="6">
        <v>0</v>
      </c>
      <c r="Q7" s="6">
        <v>1</v>
      </c>
      <c r="R7" s="6">
        <v>26</v>
      </c>
      <c r="S7" s="6">
        <v>4</v>
      </c>
      <c r="T7" s="6">
        <v>1</v>
      </c>
      <c r="U7" s="6">
        <v>1</v>
      </c>
      <c r="V7" s="6">
        <v>3</v>
      </c>
      <c r="W7" s="6">
        <v>19</v>
      </c>
      <c r="X7" s="6">
        <v>0</v>
      </c>
      <c r="Y7" s="6">
        <v>8</v>
      </c>
      <c r="Z7" s="6">
        <v>5</v>
      </c>
      <c r="AA7" s="6">
        <v>7</v>
      </c>
      <c r="AB7" s="6">
        <v>0</v>
      </c>
      <c r="AC7" s="6">
        <v>8</v>
      </c>
      <c r="AD7" s="6">
        <v>1</v>
      </c>
      <c r="AE7" s="6">
        <v>0</v>
      </c>
      <c r="AF7" s="6">
        <v>2</v>
      </c>
      <c r="AG7" s="6">
        <v>1</v>
      </c>
      <c r="AH7" s="6">
        <v>0</v>
      </c>
      <c r="AI7" s="6">
        <v>7</v>
      </c>
      <c r="AJ7" s="6">
        <v>0</v>
      </c>
      <c r="AK7" s="6">
        <v>17</v>
      </c>
      <c r="AL7" s="6">
        <v>8</v>
      </c>
      <c r="AM7" s="6">
        <v>1</v>
      </c>
      <c r="AN7" s="6">
        <v>11</v>
      </c>
      <c r="AO7" s="6">
        <v>0</v>
      </c>
      <c r="AP7" s="6">
        <v>1</v>
      </c>
      <c r="AQ7" s="6">
        <v>12</v>
      </c>
      <c r="AR7" s="6">
        <v>0</v>
      </c>
      <c r="AS7" s="6">
        <v>0</v>
      </c>
      <c r="AT7" s="6">
        <v>7</v>
      </c>
      <c r="AU7" s="6">
        <v>0</v>
      </c>
      <c r="AV7" s="6">
        <v>33</v>
      </c>
      <c r="AW7" s="6">
        <v>18</v>
      </c>
      <c r="AX7" s="6">
        <v>0</v>
      </c>
      <c r="AY7" s="6">
        <v>0</v>
      </c>
      <c r="AZ7" s="6">
        <v>0</v>
      </c>
      <c r="BA7" s="6">
        <v>7</v>
      </c>
      <c r="BB7" s="6">
        <v>0</v>
      </c>
      <c r="BC7" s="6">
        <v>0</v>
      </c>
      <c r="BD7" s="6">
        <v>5</v>
      </c>
      <c r="BE7" s="19">
        <v>0</v>
      </c>
      <c r="BF7" s="17">
        <f t="shared" si="0"/>
        <v>1263</v>
      </c>
    </row>
    <row r="8" spans="1:58" s="1" customFormat="1" ht="18" customHeight="1" x14ac:dyDescent="0.25">
      <c r="A8" s="61"/>
      <c r="B8" s="58"/>
      <c r="C8" s="4" t="s">
        <v>59</v>
      </c>
      <c r="D8" s="5">
        <v>2894</v>
      </c>
      <c r="E8" s="6">
        <v>3</v>
      </c>
      <c r="F8" s="6">
        <v>17</v>
      </c>
      <c r="G8" s="6">
        <v>12</v>
      </c>
      <c r="H8" s="6">
        <v>105</v>
      </c>
      <c r="I8" s="6">
        <v>12</v>
      </c>
      <c r="J8" s="6">
        <v>12</v>
      </c>
      <c r="K8" s="6">
        <v>3</v>
      </c>
      <c r="L8" s="6">
        <v>17</v>
      </c>
      <c r="M8" s="6">
        <v>320</v>
      </c>
      <c r="N8" s="6">
        <v>294</v>
      </c>
      <c r="O8" s="6">
        <v>0</v>
      </c>
      <c r="P8" s="6">
        <v>0</v>
      </c>
      <c r="Q8" s="6">
        <v>2</v>
      </c>
      <c r="R8" s="6">
        <v>104</v>
      </c>
      <c r="S8" s="6">
        <v>27</v>
      </c>
      <c r="T8" s="6">
        <v>3</v>
      </c>
      <c r="U8" s="6">
        <v>13</v>
      </c>
      <c r="V8" s="6">
        <v>17</v>
      </c>
      <c r="W8" s="6">
        <v>82</v>
      </c>
      <c r="X8" s="6">
        <v>0</v>
      </c>
      <c r="Y8" s="6">
        <v>62</v>
      </c>
      <c r="Z8" s="6">
        <v>27</v>
      </c>
      <c r="AA8" s="6">
        <v>51</v>
      </c>
      <c r="AB8" s="6">
        <v>10</v>
      </c>
      <c r="AC8" s="6">
        <v>78</v>
      </c>
      <c r="AD8" s="6">
        <v>21</v>
      </c>
      <c r="AE8" s="6">
        <v>5</v>
      </c>
      <c r="AF8" s="6">
        <v>8</v>
      </c>
      <c r="AG8" s="6">
        <v>11</v>
      </c>
      <c r="AH8" s="6">
        <v>1</v>
      </c>
      <c r="AI8" s="6">
        <v>38</v>
      </c>
      <c r="AJ8" s="6">
        <v>6</v>
      </c>
      <c r="AK8" s="6">
        <v>102</v>
      </c>
      <c r="AL8" s="6">
        <v>78</v>
      </c>
      <c r="AM8" s="6">
        <v>3</v>
      </c>
      <c r="AN8" s="6">
        <v>44</v>
      </c>
      <c r="AO8" s="6">
        <v>11</v>
      </c>
      <c r="AP8" s="6">
        <v>6</v>
      </c>
      <c r="AQ8" s="6">
        <v>40</v>
      </c>
      <c r="AR8" s="6">
        <v>5</v>
      </c>
      <c r="AS8" s="6">
        <v>2</v>
      </c>
      <c r="AT8" s="6">
        <v>38</v>
      </c>
      <c r="AU8" s="6">
        <v>1</v>
      </c>
      <c r="AV8" s="6">
        <v>189</v>
      </c>
      <c r="AW8" s="6">
        <v>135</v>
      </c>
      <c r="AX8" s="6">
        <v>0</v>
      </c>
      <c r="AY8" s="6">
        <v>8</v>
      </c>
      <c r="AZ8" s="6">
        <v>0</v>
      </c>
      <c r="BA8" s="6">
        <v>33</v>
      </c>
      <c r="BB8" s="6">
        <v>8</v>
      </c>
      <c r="BC8" s="6">
        <v>4</v>
      </c>
      <c r="BD8" s="6">
        <v>16</v>
      </c>
      <c r="BE8" s="19">
        <v>1</v>
      </c>
      <c r="BF8" s="17">
        <f t="shared" si="0"/>
        <v>4979</v>
      </c>
    </row>
    <row r="9" spans="1:58" s="9" customFormat="1" ht="18" customHeight="1" x14ac:dyDescent="0.25">
      <c r="A9" s="61"/>
      <c r="B9" s="59"/>
      <c r="C9" s="21" t="s">
        <v>55</v>
      </c>
      <c r="D9" s="25">
        <v>5.0260235166914455</v>
      </c>
      <c r="E9" s="26">
        <v>5.0349999999999993</v>
      </c>
      <c r="F9" s="26">
        <v>5.7433333333333323</v>
      </c>
      <c r="G9" s="26">
        <v>10.859157894736843</v>
      </c>
      <c r="H9" s="26">
        <v>8.1187283950617282</v>
      </c>
      <c r="I9" s="26">
        <v>6.5157727272727266</v>
      </c>
      <c r="J9" s="26">
        <v>4.2073478260869557</v>
      </c>
      <c r="K9" s="26">
        <v>14.158199999999999</v>
      </c>
      <c r="L9" s="26">
        <v>6.9712195121951233</v>
      </c>
      <c r="M9" s="26">
        <v>8.6909408502772649</v>
      </c>
      <c r="N9" s="26">
        <v>6.4440802792321161</v>
      </c>
      <c r="O9" s="27" t="s">
        <v>66</v>
      </c>
      <c r="P9" s="27" t="s">
        <v>66</v>
      </c>
      <c r="Q9" s="27">
        <v>16.173750000000002</v>
      </c>
      <c r="R9" s="26">
        <v>5.9001691542288563</v>
      </c>
      <c r="S9" s="26">
        <v>9.4058181818181836</v>
      </c>
      <c r="T9" s="26">
        <v>9.389555555555555</v>
      </c>
      <c r="U9" s="26">
        <v>15.513066666666669</v>
      </c>
      <c r="V9" s="26">
        <v>9.7895517241379242</v>
      </c>
      <c r="W9" s="26">
        <v>8.5285413533834618</v>
      </c>
      <c r="X9" s="27" t="s">
        <v>66</v>
      </c>
      <c r="Y9" s="26">
        <v>8.2255102040816332</v>
      </c>
      <c r="Z9" s="26">
        <v>7.495869565217391</v>
      </c>
      <c r="AA9" s="26">
        <v>12.518808219178077</v>
      </c>
      <c r="AB9" s="26">
        <v>6.9257499999999999</v>
      </c>
      <c r="AC9" s="26">
        <v>7.964848484848484</v>
      </c>
      <c r="AD9" s="26">
        <v>12.751541666666668</v>
      </c>
      <c r="AE9" s="26">
        <v>36.293600000000005</v>
      </c>
      <c r="AF9" s="26">
        <v>10.184461538461537</v>
      </c>
      <c r="AG9" s="26">
        <v>14.349615384615383</v>
      </c>
      <c r="AH9" s="27">
        <v>6.7240000000000002</v>
      </c>
      <c r="AI9" s="26">
        <v>10.918966101694913</v>
      </c>
      <c r="AJ9" s="27">
        <v>20.772857142857141</v>
      </c>
      <c r="AK9" s="26">
        <v>9.2710229885057469</v>
      </c>
      <c r="AL9" s="26">
        <v>8.4299416666666698</v>
      </c>
      <c r="AM9" s="27">
        <v>8.8246000000000002</v>
      </c>
      <c r="AN9" s="26">
        <v>8.4309315068493156</v>
      </c>
      <c r="AO9" s="26">
        <v>17.047230769230769</v>
      </c>
      <c r="AP9" s="26">
        <v>11.510714285714286</v>
      </c>
      <c r="AQ9" s="26">
        <v>9.1926969696969714</v>
      </c>
      <c r="AR9" s="27">
        <v>8.1399090909090912</v>
      </c>
      <c r="AS9" s="26">
        <v>14.9595</v>
      </c>
      <c r="AT9" s="26">
        <v>12.565864406779658</v>
      </c>
      <c r="AU9" s="26">
        <v>39.356999999999999</v>
      </c>
      <c r="AV9" s="26">
        <v>8.6574076655052288</v>
      </c>
      <c r="AW9" s="26">
        <v>10.187390476190471</v>
      </c>
      <c r="AX9" s="27">
        <v>1.1830000000000001</v>
      </c>
      <c r="AY9" s="26">
        <v>10.619</v>
      </c>
      <c r="AZ9" s="27" t="s">
        <v>66</v>
      </c>
      <c r="BA9" s="26">
        <v>12.702897959183673</v>
      </c>
      <c r="BB9" s="26">
        <v>10.099399999999999</v>
      </c>
      <c r="BC9" s="26">
        <v>8.9412000000000003</v>
      </c>
      <c r="BD9" s="26">
        <v>7.4833461538461554</v>
      </c>
      <c r="BE9" s="28">
        <v>5.5799999999999992</v>
      </c>
      <c r="BF9" s="54"/>
    </row>
    <row r="10" spans="1:58" s="1" customFormat="1" ht="18" customHeight="1" x14ac:dyDescent="0.25">
      <c r="A10" s="61"/>
      <c r="B10" s="57" t="s">
        <v>1</v>
      </c>
      <c r="C10" s="4" t="s">
        <v>51</v>
      </c>
      <c r="D10" s="5">
        <v>0</v>
      </c>
      <c r="E10" s="6">
        <v>79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1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1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19">
        <v>0</v>
      </c>
      <c r="BF10" s="17">
        <f t="shared" si="0"/>
        <v>82</v>
      </c>
    </row>
    <row r="11" spans="1:58" s="1" customFormat="1" ht="18" customHeight="1" x14ac:dyDescent="0.25">
      <c r="A11" s="61"/>
      <c r="B11" s="58"/>
      <c r="C11" s="4" t="s">
        <v>52</v>
      </c>
      <c r="D11" s="5">
        <v>0</v>
      </c>
      <c r="E11" s="6">
        <v>48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1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2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1</v>
      </c>
      <c r="AW11" s="6">
        <v>0</v>
      </c>
      <c r="AX11" s="6">
        <v>0</v>
      </c>
      <c r="AY11" s="6">
        <v>1</v>
      </c>
      <c r="AZ11" s="6">
        <v>0</v>
      </c>
      <c r="BA11" s="6">
        <v>0</v>
      </c>
      <c r="BB11" s="6">
        <v>1</v>
      </c>
      <c r="BC11" s="6">
        <v>0</v>
      </c>
      <c r="BD11" s="6">
        <v>0</v>
      </c>
      <c r="BE11" s="19">
        <v>0</v>
      </c>
      <c r="BF11" s="17">
        <f t="shared" si="0"/>
        <v>56</v>
      </c>
    </row>
    <row r="12" spans="1:58" s="1" customFormat="1" ht="18" customHeight="1" x14ac:dyDescent="0.25">
      <c r="A12" s="61"/>
      <c r="B12" s="58"/>
      <c r="C12" s="4" t="s">
        <v>53</v>
      </c>
      <c r="D12" s="5">
        <v>0</v>
      </c>
      <c r="E12" s="6">
        <v>62</v>
      </c>
      <c r="F12" s="6">
        <v>0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2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2</v>
      </c>
      <c r="BC12" s="6">
        <v>0</v>
      </c>
      <c r="BD12" s="6">
        <v>0</v>
      </c>
      <c r="BE12" s="19">
        <v>0</v>
      </c>
      <c r="BF12" s="17">
        <f t="shared" si="0"/>
        <v>75</v>
      </c>
    </row>
    <row r="13" spans="1:58" s="1" customFormat="1" ht="18" customHeight="1" x14ac:dyDescent="0.25">
      <c r="A13" s="61"/>
      <c r="B13" s="58"/>
      <c r="C13" s="4" t="s">
        <v>54</v>
      </c>
      <c r="D13" s="5">
        <v>0</v>
      </c>
      <c r="E13" s="6">
        <v>123</v>
      </c>
      <c r="F13" s="6">
        <v>0</v>
      </c>
      <c r="G13" s="6">
        <v>0</v>
      </c>
      <c r="H13" s="6">
        <v>5</v>
      </c>
      <c r="I13" s="6">
        <v>3</v>
      </c>
      <c r="J13" s="6">
        <v>0</v>
      </c>
      <c r="K13" s="6">
        <v>0</v>
      </c>
      <c r="L13" s="6">
        <v>1</v>
      </c>
      <c r="M13" s="6">
        <v>3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  <c r="U13" s="6">
        <v>1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1</v>
      </c>
      <c r="AB13" s="6">
        <v>1</v>
      </c>
      <c r="AC13" s="6">
        <v>0</v>
      </c>
      <c r="AD13" s="6">
        <v>0</v>
      </c>
      <c r="AE13" s="6">
        <v>0</v>
      </c>
      <c r="AF13" s="6">
        <v>0</v>
      </c>
      <c r="AG13" s="6">
        <v>1</v>
      </c>
      <c r="AH13" s="6">
        <v>0</v>
      </c>
      <c r="AI13" s="6">
        <v>0</v>
      </c>
      <c r="AJ13" s="6">
        <v>1</v>
      </c>
      <c r="AK13" s="6">
        <v>0</v>
      </c>
      <c r="AL13" s="6">
        <v>2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1</v>
      </c>
      <c r="AX13" s="6">
        <v>0</v>
      </c>
      <c r="AY13" s="6">
        <v>0</v>
      </c>
      <c r="AZ13" s="6">
        <v>0</v>
      </c>
      <c r="BA13" s="6">
        <v>0</v>
      </c>
      <c r="BB13" s="6">
        <v>1</v>
      </c>
      <c r="BC13" s="6">
        <v>0</v>
      </c>
      <c r="BD13" s="6">
        <v>0</v>
      </c>
      <c r="BE13" s="19">
        <v>0</v>
      </c>
      <c r="BF13" s="17">
        <f t="shared" si="0"/>
        <v>146</v>
      </c>
    </row>
    <row r="14" spans="1:58" s="1" customFormat="1" ht="18" customHeight="1" x14ac:dyDescent="0.25">
      <c r="A14" s="61"/>
      <c r="B14" s="58"/>
      <c r="C14" s="4" t="s">
        <v>58</v>
      </c>
      <c r="D14" s="5">
        <v>0</v>
      </c>
      <c r="E14" s="6">
        <v>91</v>
      </c>
      <c r="F14" s="6">
        <v>0</v>
      </c>
      <c r="G14" s="6">
        <v>0</v>
      </c>
      <c r="H14" s="6">
        <v>3</v>
      </c>
      <c r="I14" s="6">
        <v>1</v>
      </c>
      <c r="J14" s="6">
        <v>0</v>
      </c>
      <c r="K14" s="6">
        <v>0</v>
      </c>
      <c r="L14" s="6">
        <v>0</v>
      </c>
      <c r="M14" s="6">
        <v>1</v>
      </c>
      <c r="N14" s="6">
        <v>3</v>
      </c>
      <c r="O14" s="6">
        <v>0</v>
      </c>
      <c r="P14" s="6">
        <v>0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2</v>
      </c>
      <c r="AL14" s="6">
        <v>1</v>
      </c>
      <c r="AM14" s="6">
        <v>0</v>
      </c>
      <c r="AN14" s="6">
        <v>1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1</v>
      </c>
      <c r="AU14" s="6">
        <v>0</v>
      </c>
      <c r="AV14" s="6">
        <v>2</v>
      </c>
      <c r="AW14" s="6">
        <v>2</v>
      </c>
      <c r="AX14" s="6">
        <v>0</v>
      </c>
      <c r="AY14" s="6">
        <v>0</v>
      </c>
      <c r="AZ14" s="6">
        <v>0</v>
      </c>
      <c r="BA14" s="6">
        <v>1</v>
      </c>
      <c r="BB14" s="6">
        <v>4</v>
      </c>
      <c r="BC14" s="6">
        <v>0</v>
      </c>
      <c r="BD14" s="6">
        <v>0</v>
      </c>
      <c r="BE14" s="19">
        <v>0</v>
      </c>
      <c r="BF14" s="17">
        <f t="shared" si="0"/>
        <v>114</v>
      </c>
    </row>
    <row r="15" spans="1:58" s="1" customFormat="1" ht="18" customHeight="1" x14ac:dyDescent="0.25">
      <c r="A15" s="61"/>
      <c r="B15" s="58"/>
      <c r="C15" s="4" t="s">
        <v>59</v>
      </c>
      <c r="D15" s="5">
        <v>7</v>
      </c>
      <c r="E15" s="6">
        <v>496</v>
      </c>
      <c r="F15" s="6">
        <v>11</v>
      </c>
      <c r="G15" s="6">
        <v>0</v>
      </c>
      <c r="H15" s="6">
        <v>45</v>
      </c>
      <c r="I15" s="6">
        <v>10</v>
      </c>
      <c r="J15" s="6">
        <v>0</v>
      </c>
      <c r="K15" s="6">
        <v>0</v>
      </c>
      <c r="L15" s="6">
        <v>0</v>
      </c>
      <c r="M15" s="6">
        <v>22</v>
      </c>
      <c r="N15" s="6">
        <v>8</v>
      </c>
      <c r="O15" s="6">
        <v>0</v>
      </c>
      <c r="P15" s="6">
        <v>1</v>
      </c>
      <c r="Q15" s="6">
        <v>3</v>
      </c>
      <c r="R15" s="6">
        <v>7</v>
      </c>
      <c r="S15" s="6">
        <v>3</v>
      </c>
      <c r="T15" s="6">
        <v>2</v>
      </c>
      <c r="U15" s="6">
        <v>5</v>
      </c>
      <c r="V15" s="6">
        <v>2</v>
      </c>
      <c r="W15" s="6">
        <v>12</v>
      </c>
      <c r="X15" s="6">
        <v>1</v>
      </c>
      <c r="Y15" s="6">
        <v>6</v>
      </c>
      <c r="Z15" s="6">
        <v>4</v>
      </c>
      <c r="AA15" s="6">
        <v>8</v>
      </c>
      <c r="AB15" s="6">
        <v>5</v>
      </c>
      <c r="AC15" s="6">
        <v>0</v>
      </c>
      <c r="AD15" s="6">
        <v>2</v>
      </c>
      <c r="AE15" s="6">
        <v>3</v>
      </c>
      <c r="AF15" s="6">
        <v>3</v>
      </c>
      <c r="AG15" s="6">
        <v>15</v>
      </c>
      <c r="AH15" s="6">
        <v>3</v>
      </c>
      <c r="AI15" s="6">
        <v>1</v>
      </c>
      <c r="AJ15" s="6">
        <v>4</v>
      </c>
      <c r="AK15" s="6">
        <v>6</v>
      </c>
      <c r="AL15" s="6">
        <v>14</v>
      </c>
      <c r="AM15" s="6">
        <v>0</v>
      </c>
      <c r="AN15" s="6">
        <v>5</v>
      </c>
      <c r="AO15" s="6">
        <v>8</v>
      </c>
      <c r="AP15" s="6">
        <v>17</v>
      </c>
      <c r="AQ15" s="6">
        <v>9</v>
      </c>
      <c r="AR15" s="6">
        <v>9</v>
      </c>
      <c r="AS15" s="6">
        <v>1</v>
      </c>
      <c r="AT15" s="6">
        <v>3</v>
      </c>
      <c r="AU15" s="6">
        <v>1</v>
      </c>
      <c r="AV15" s="6">
        <v>8</v>
      </c>
      <c r="AW15" s="6">
        <v>20</v>
      </c>
      <c r="AX15" s="6">
        <v>0</v>
      </c>
      <c r="AY15" s="6">
        <v>10</v>
      </c>
      <c r="AZ15" s="6">
        <v>0</v>
      </c>
      <c r="BA15" s="6">
        <v>8</v>
      </c>
      <c r="BB15" s="6">
        <v>34</v>
      </c>
      <c r="BC15" s="6">
        <v>0</v>
      </c>
      <c r="BD15" s="6">
        <v>7</v>
      </c>
      <c r="BE15" s="19">
        <v>0</v>
      </c>
      <c r="BF15" s="17">
        <f t="shared" si="0"/>
        <v>849</v>
      </c>
    </row>
    <row r="16" spans="1:58" s="9" customFormat="1" ht="18" customHeight="1" x14ac:dyDescent="0.25">
      <c r="A16" s="61"/>
      <c r="B16" s="59"/>
      <c r="C16" s="21" t="s">
        <v>55</v>
      </c>
      <c r="D16" s="25">
        <v>16.632285714285715</v>
      </c>
      <c r="E16" s="26">
        <v>6.8281234705228036</v>
      </c>
      <c r="F16" s="26">
        <v>14.020666666666669</v>
      </c>
      <c r="G16" s="27" t="s">
        <v>66</v>
      </c>
      <c r="H16" s="26">
        <v>11.640311475409835</v>
      </c>
      <c r="I16" s="26">
        <v>9.2473571428571422</v>
      </c>
      <c r="J16" s="27" t="s">
        <v>66</v>
      </c>
      <c r="K16" s="27" t="s">
        <v>66</v>
      </c>
      <c r="L16" s="26">
        <v>1.002</v>
      </c>
      <c r="M16" s="26">
        <v>15.947407407407407</v>
      </c>
      <c r="N16" s="26">
        <v>7.3826363636363643</v>
      </c>
      <c r="O16" s="27" t="s">
        <v>66</v>
      </c>
      <c r="P16" s="26">
        <v>9.202</v>
      </c>
      <c r="Q16" s="26">
        <v>22.349333333333334</v>
      </c>
      <c r="R16" s="26">
        <v>17.246499999999997</v>
      </c>
      <c r="S16" s="27">
        <v>10.0198</v>
      </c>
      <c r="T16" s="27">
        <v>9.6219999999999999</v>
      </c>
      <c r="U16" s="27">
        <v>7.8255000000000008</v>
      </c>
      <c r="V16" s="26">
        <v>33.731500000000004</v>
      </c>
      <c r="W16" s="26">
        <v>16.668166666666664</v>
      </c>
      <c r="X16" s="26">
        <v>45.661999999999999</v>
      </c>
      <c r="Y16" s="26">
        <v>22.205666666666669</v>
      </c>
      <c r="Z16" s="26">
        <v>22.9</v>
      </c>
      <c r="AA16" s="26">
        <v>26.298111111111112</v>
      </c>
      <c r="AB16" s="26">
        <v>7.3382857142857132</v>
      </c>
      <c r="AC16" s="27" t="s">
        <v>66</v>
      </c>
      <c r="AD16" s="26">
        <v>7.1139999999999999</v>
      </c>
      <c r="AE16" s="27">
        <v>26.373666666666669</v>
      </c>
      <c r="AF16" s="26">
        <v>22.641999999999999</v>
      </c>
      <c r="AG16" s="26">
        <v>15.908312500000001</v>
      </c>
      <c r="AH16" s="27">
        <v>16.008333333333333</v>
      </c>
      <c r="AI16" s="26">
        <v>3.6586666666666665</v>
      </c>
      <c r="AJ16" s="27">
        <v>8.8332000000000015</v>
      </c>
      <c r="AK16" s="26">
        <v>18.25525</v>
      </c>
      <c r="AL16" s="26">
        <v>6.9378421052631554</v>
      </c>
      <c r="AM16" s="26" t="s">
        <v>66</v>
      </c>
      <c r="AN16" s="26">
        <v>13.232999999999999</v>
      </c>
      <c r="AO16" s="26">
        <v>28.311125000000008</v>
      </c>
      <c r="AP16" s="26">
        <v>14.018823529411764</v>
      </c>
      <c r="AQ16" s="26">
        <v>12.669333333333334</v>
      </c>
      <c r="AR16" s="26">
        <v>10.161333333333332</v>
      </c>
      <c r="AS16" s="27">
        <v>10.234</v>
      </c>
      <c r="AT16" s="26">
        <v>9.151250000000001</v>
      </c>
      <c r="AU16" s="27">
        <v>5.4669999999999996</v>
      </c>
      <c r="AV16" s="26">
        <v>11.191363636363635</v>
      </c>
      <c r="AW16" s="26">
        <v>8.8327083333333309</v>
      </c>
      <c r="AX16" s="27" t="s">
        <v>66</v>
      </c>
      <c r="AY16" s="26">
        <v>11.856090909090909</v>
      </c>
      <c r="AZ16" s="27" t="s">
        <v>66</v>
      </c>
      <c r="BA16" s="26">
        <v>18.156888888888886</v>
      </c>
      <c r="BB16" s="26">
        <v>16.972357142857145</v>
      </c>
      <c r="BC16" s="27" t="s">
        <v>66</v>
      </c>
      <c r="BD16" s="27">
        <v>14.830428571428572</v>
      </c>
      <c r="BE16" s="29" t="s">
        <v>66</v>
      </c>
      <c r="BF16" s="54"/>
    </row>
    <row r="17" spans="1:58" s="1" customFormat="1" ht="18" customHeight="1" x14ac:dyDescent="0.25">
      <c r="A17" s="61"/>
      <c r="B17" s="57" t="s">
        <v>2</v>
      </c>
      <c r="C17" s="4" t="s">
        <v>51</v>
      </c>
      <c r="D17" s="5">
        <v>0</v>
      </c>
      <c r="E17" s="6">
        <v>0</v>
      </c>
      <c r="F17" s="6">
        <v>1567</v>
      </c>
      <c r="G17" s="6">
        <v>0</v>
      </c>
      <c r="H17" s="6">
        <v>292</v>
      </c>
      <c r="I17" s="6">
        <v>5</v>
      </c>
      <c r="J17" s="6">
        <v>0</v>
      </c>
      <c r="K17" s="6">
        <v>0</v>
      </c>
      <c r="L17" s="6">
        <v>0</v>
      </c>
      <c r="M17" s="6">
        <v>3</v>
      </c>
      <c r="N17" s="6">
        <v>3</v>
      </c>
      <c r="O17" s="6">
        <v>0</v>
      </c>
      <c r="P17" s="6">
        <v>0</v>
      </c>
      <c r="Q17" s="6">
        <v>1</v>
      </c>
      <c r="R17" s="6">
        <v>2</v>
      </c>
      <c r="S17" s="6">
        <v>1</v>
      </c>
      <c r="T17" s="6">
        <v>2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2</v>
      </c>
      <c r="AB17" s="6">
        <v>0</v>
      </c>
      <c r="AC17" s="6">
        <v>0</v>
      </c>
      <c r="AD17" s="6">
        <v>0</v>
      </c>
      <c r="AE17" s="6">
        <v>1</v>
      </c>
      <c r="AF17" s="6">
        <v>0</v>
      </c>
      <c r="AG17" s="6">
        <v>16</v>
      </c>
      <c r="AH17" s="6">
        <v>0</v>
      </c>
      <c r="AI17" s="6">
        <v>0</v>
      </c>
      <c r="AJ17" s="6">
        <v>4</v>
      </c>
      <c r="AK17" s="6">
        <v>0</v>
      </c>
      <c r="AL17" s="6">
        <v>2</v>
      </c>
      <c r="AM17" s="6">
        <v>0</v>
      </c>
      <c r="AN17" s="6">
        <v>0</v>
      </c>
      <c r="AO17" s="6">
        <v>1</v>
      </c>
      <c r="AP17" s="6">
        <v>3</v>
      </c>
      <c r="AQ17" s="6">
        <v>2</v>
      </c>
      <c r="AR17" s="6">
        <v>0</v>
      </c>
      <c r="AS17" s="6">
        <v>0</v>
      </c>
      <c r="AT17" s="6">
        <v>2</v>
      </c>
      <c r="AU17" s="6">
        <v>0</v>
      </c>
      <c r="AV17" s="6">
        <v>1</v>
      </c>
      <c r="AW17" s="6">
        <v>5</v>
      </c>
      <c r="AX17" s="6">
        <v>0</v>
      </c>
      <c r="AY17" s="6">
        <v>3</v>
      </c>
      <c r="AZ17" s="6">
        <v>0</v>
      </c>
      <c r="BA17" s="6">
        <v>1</v>
      </c>
      <c r="BB17" s="6">
        <v>3</v>
      </c>
      <c r="BC17" s="6">
        <v>0</v>
      </c>
      <c r="BD17" s="6">
        <v>0</v>
      </c>
      <c r="BE17" s="19">
        <v>0</v>
      </c>
      <c r="BF17" s="17">
        <f t="shared" si="0"/>
        <v>1922</v>
      </c>
    </row>
    <row r="18" spans="1:58" s="1" customFormat="1" ht="18" customHeight="1" x14ac:dyDescent="0.25">
      <c r="A18" s="61"/>
      <c r="B18" s="58"/>
      <c r="C18" s="4" t="s">
        <v>52</v>
      </c>
      <c r="D18" s="5">
        <v>0</v>
      </c>
      <c r="E18" s="6">
        <v>0</v>
      </c>
      <c r="F18" s="6">
        <v>1070</v>
      </c>
      <c r="G18" s="6">
        <v>0</v>
      </c>
      <c r="H18" s="6">
        <v>337</v>
      </c>
      <c r="I18" s="6">
        <v>3</v>
      </c>
      <c r="J18" s="6">
        <v>0</v>
      </c>
      <c r="K18" s="6">
        <v>0</v>
      </c>
      <c r="L18" s="6">
        <v>1</v>
      </c>
      <c r="M18" s="6">
        <v>3</v>
      </c>
      <c r="N18" s="6">
        <v>1</v>
      </c>
      <c r="O18" s="6">
        <v>0</v>
      </c>
      <c r="P18" s="6">
        <v>1</v>
      </c>
      <c r="Q18" s="6">
        <v>2</v>
      </c>
      <c r="R18" s="6">
        <v>3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  <c r="X18" s="6">
        <v>0</v>
      </c>
      <c r="Y18" s="6">
        <v>2</v>
      </c>
      <c r="Z18" s="6">
        <v>0</v>
      </c>
      <c r="AA18" s="6">
        <v>1</v>
      </c>
      <c r="AB18" s="6">
        <v>1</v>
      </c>
      <c r="AC18" s="6">
        <v>0</v>
      </c>
      <c r="AD18" s="6">
        <v>1</v>
      </c>
      <c r="AE18" s="6">
        <v>0</v>
      </c>
      <c r="AF18" s="6">
        <v>2</v>
      </c>
      <c r="AG18" s="6">
        <v>17</v>
      </c>
      <c r="AH18" s="6">
        <v>0</v>
      </c>
      <c r="AI18" s="6">
        <v>0</v>
      </c>
      <c r="AJ18" s="6">
        <v>3</v>
      </c>
      <c r="AK18" s="6">
        <v>3</v>
      </c>
      <c r="AL18" s="6">
        <v>0</v>
      </c>
      <c r="AM18" s="6">
        <v>1</v>
      </c>
      <c r="AN18" s="6">
        <v>0</v>
      </c>
      <c r="AO18" s="6">
        <v>0</v>
      </c>
      <c r="AP18" s="6">
        <v>0</v>
      </c>
      <c r="AQ18" s="6">
        <v>0</v>
      </c>
      <c r="AR18" s="6">
        <v>1</v>
      </c>
      <c r="AS18" s="6">
        <v>0</v>
      </c>
      <c r="AT18" s="6">
        <v>0</v>
      </c>
      <c r="AU18" s="6">
        <v>1</v>
      </c>
      <c r="AV18" s="6">
        <v>2</v>
      </c>
      <c r="AW18" s="6">
        <v>8</v>
      </c>
      <c r="AX18" s="6">
        <v>0</v>
      </c>
      <c r="AY18" s="6">
        <v>2</v>
      </c>
      <c r="AZ18" s="6">
        <v>0</v>
      </c>
      <c r="BA18" s="6">
        <v>0</v>
      </c>
      <c r="BB18" s="6">
        <v>4</v>
      </c>
      <c r="BC18" s="6">
        <v>0</v>
      </c>
      <c r="BD18" s="6">
        <v>4</v>
      </c>
      <c r="BE18" s="19">
        <v>0</v>
      </c>
      <c r="BF18" s="17">
        <f t="shared" si="0"/>
        <v>1476</v>
      </c>
    </row>
    <row r="19" spans="1:58" s="1" customFormat="1" ht="18" customHeight="1" x14ac:dyDescent="0.25">
      <c r="A19" s="61"/>
      <c r="B19" s="58"/>
      <c r="C19" s="4" t="s">
        <v>53</v>
      </c>
      <c r="D19" s="5">
        <v>0</v>
      </c>
      <c r="E19" s="6">
        <v>0</v>
      </c>
      <c r="F19" s="6">
        <v>1000</v>
      </c>
      <c r="G19" s="6">
        <v>1</v>
      </c>
      <c r="H19" s="6">
        <v>452</v>
      </c>
      <c r="I19" s="6">
        <v>4</v>
      </c>
      <c r="J19" s="6">
        <v>0</v>
      </c>
      <c r="K19" s="6">
        <v>0</v>
      </c>
      <c r="L19" s="6">
        <v>0</v>
      </c>
      <c r="M19" s="6">
        <v>2</v>
      </c>
      <c r="N19" s="6">
        <v>2</v>
      </c>
      <c r="O19" s="6">
        <v>0</v>
      </c>
      <c r="P19" s="6">
        <v>0</v>
      </c>
      <c r="Q19" s="6">
        <v>0</v>
      </c>
      <c r="R19" s="6">
        <v>5</v>
      </c>
      <c r="S19" s="6">
        <v>0</v>
      </c>
      <c r="T19" s="6">
        <v>0</v>
      </c>
      <c r="U19" s="6">
        <v>0</v>
      </c>
      <c r="V19" s="6">
        <v>0</v>
      </c>
      <c r="W19" s="6">
        <v>4</v>
      </c>
      <c r="X19" s="6">
        <v>0</v>
      </c>
      <c r="Y19" s="6">
        <v>0</v>
      </c>
      <c r="Z19" s="6">
        <v>0</v>
      </c>
      <c r="AA19" s="6">
        <v>0</v>
      </c>
      <c r="AB19" s="6">
        <v>2</v>
      </c>
      <c r="AC19" s="6">
        <v>3</v>
      </c>
      <c r="AD19" s="6">
        <v>0</v>
      </c>
      <c r="AE19" s="6">
        <v>1</v>
      </c>
      <c r="AF19" s="6">
        <v>0</v>
      </c>
      <c r="AG19" s="6">
        <v>15</v>
      </c>
      <c r="AH19" s="6">
        <v>0</v>
      </c>
      <c r="AI19" s="6">
        <v>0</v>
      </c>
      <c r="AJ19" s="6">
        <v>7</v>
      </c>
      <c r="AK19" s="6">
        <v>5</v>
      </c>
      <c r="AL19" s="6">
        <v>4</v>
      </c>
      <c r="AM19" s="6">
        <v>0</v>
      </c>
      <c r="AN19" s="6">
        <v>1</v>
      </c>
      <c r="AO19" s="6">
        <v>0</v>
      </c>
      <c r="AP19" s="6">
        <v>6</v>
      </c>
      <c r="AQ19" s="6">
        <v>1</v>
      </c>
      <c r="AR19" s="6">
        <v>2</v>
      </c>
      <c r="AS19" s="6">
        <v>0</v>
      </c>
      <c r="AT19" s="6">
        <v>0</v>
      </c>
      <c r="AU19" s="6">
        <v>1</v>
      </c>
      <c r="AV19" s="6">
        <v>1</v>
      </c>
      <c r="AW19" s="6">
        <v>16</v>
      </c>
      <c r="AX19" s="6">
        <v>0</v>
      </c>
      <c r="AY19" s="6">
        <v>1</v>
      </c>
      <c r="AZ19" s="6">
        <v>0</v>
      </c>
      <c r="BA19" s="6">
        <v>3</v>
      </c>
      <c r="BB19" s="6">
        <v>9</v>
      </c>
      <c r="BC19" s="6">
        <v>0</v>
      </c>
      <c r="BD19" s="6">
        <v>2</v>
      </c>
      <c r="BE19" s="19">
        <v>0</v>
      </c>
      <c r="BF19" s="17">
        <f t="shared" si="0"/>
        <v>1550</v>
      </c>
    </row>
    <row r="20" spans="1:58" s="1" customFormat="1" ht="18" customHeight="1" x14ac:dyDescent="0.25">
      <c r="A20" s="61"/>
      <c r="B20" s="58"/>
      <c r="C20" s="4" t="s">
        <v>54</v>
      </c>
      <c r="D20" s="5">
        <v>1</v>
      </c>
      <c r="E20" s="6">
        <v>0</v>
      </c>
      <c r="F20" s="6">
        <v>1805</v>
      </c>
      <c r="G20" s="6">
        <v>1</v>
      </c>
      <c r="H20" s="6">
        <v>1136</v>
      </c>
      <c r="I20" s="6">
        <v>10</v>
      </c>
      <c r="J20" s="6">
        <v>1</v>
      </c>
      <c r="K20" s="6">
        <v>0</v>
      </c>
      <c r="L20" s="6">
        <v>0</v>
      </c>
      <c r="M20" s="6">
        <v>7</v>
      </c>
      <c r="N20" s="6">
        <v>8</v>
      </c>
      <c r="O20" s="6">
        <v>0</v>
      </c>
      <c r="P20" s="6">
        <v>0</v>
      </c>
      <c r="Q20" s="6">
        <v>4</v>
      </c>
      <c r="R20" s="6">
        <v>20</v>
      </c>
      <c r="S20" s="6">
        <v>2</v>
      </c>
      <c r="T20" s="6">
        <v>3</v>
      </c>
      <c r="U20" s="6">
        <v>5</v>
      </c>
      <c r="V20" s="6">
        <v>2</v>
      </c>
      <c r="W20" s="6">
        <v>6</v>
      </c>
      <c r="X20" s="6">
        <v>0</v>
      </c>
      <c r="Y20" s="6">
        <v>2</v>
      </c>
      <c r="Z20" s="6">
        <v>3</v>
      </c>
      <c r="AA20" s="6">
        <v>8</v>
      </c>
      <c r="AB20" s="6">
        <v>4</v>
      </c>
      <c r="AC20" s="6">
        <v>3</v>
      </c>
      <c r="AD20" s="6">
        <v>4</v>
      </c>
      <c r="AE20" s="6">
        <v>4</v>
      </c>
      <c r="AF20" s="6">
        <v>3</v>
      </c>
      <c r="AG20" s="6">
        <v>52</v>
      </c>
      <c r="AH20" s="6">
        <v>1</v>
      </c>
      <c r="AI20" s="6">
        <v>2</v>
      </c>
      <c r="AJ20" s="6">
        <v>16</v>
      </c>
      <c r="AK20" s="6">
        <v>10</v>
      </c>
      <c r="AL20" s="6">
        <v>4</v>
      </c>
      <c r="AM20" s="6">
        <v>0</v>
      </c>
      <c r="AN20" s="6">
        <v>5</v>
      </c>
      <c r="AO20" s="6">
        <v>4</v>
      </c>
      <c r="AP20" s="6">
        <v>7</v>
      </c>
      <c r="AQ20" s="6">
        <v>6</v>
      </c>
      <c r="AR20" s="6">
        <v>0</v>
      </c>
      <c r="AS20" s="6">
        <v>0</v>
      </c>
      <c r="AT20" s="6">
        <v>2</v>
      </c>
      <c r="AU20" s="6">
        <v>1</v>
      </c>
      <c r="AV20" s="6">
        <v>5</v>
      </c>
      <c r="AW20" s="6">
        <v>22</v>
      </c>
      <c r="AX20" s="6">
        <v>0</v>
      </c>
      <c r="AY20" s="6">
        <v>5</v>
      </c>
      <c r="AZ20" s="6">
        <v>0</v>
      </c>
      <c r="BA20" s="6">
        <v>6</v>
      </c>
      <c r="BB20" s="6">
        <v>13</v>
      </c>
      <c r="BC20" s="6">
        <v>0</v>
      </c>
      <c r="BD20" s="6">
        <v>3</v>
      </c>
      <c r="BE20" s="19">
        <v>1</v>
      </c>
      <c r="BF20" s="17">
        <f t="shared" si="0"/>
        <v>3207</v>
      </c>
    </row>
    <row r="21" spans="1:58" s="1" customFormat="1" ht="18" customHeight="1" x14ac:dyDescent="0.25">
      <c r="A21" s="61"/>
      <c r="B21" s="58"/>
      <c r="C21" s="4" t="s">
        <v>58</v>
      </c>
      <c r="D21" s="5">
        <v>2</v>
      </c>
      <c r="E21" s="6">
        <v>1</v>
      </c>
      <c r="F21" s="6">
        <v>1153</v>
      </c>
      <c r="G21" s="6">
        <v>2</v>
      </c>
      <c r="H21" s="6">
        <v>541</v>
      </c>
      <c r="I21" s="6">
        <v>6</v>
      </c>
      <c r="J21" s="6">
        <v>1</v>
      </c>
      <c r="K21" s="6">
        <v>0</v>
      </c>
      <c r="L21" s="6">
        <v>0</v>
      </c>
      <c r="M21" s="6">
        <v>7</v>
      </c>
      <c r="N21" s="6">
        <v>5</v>
      </c>
      <c r="O21" s="6">
        <v>0</v>
      </c>
      <c r="P21" s="6">
        <v>0</v>
      </c>
      <c r="Q21" s="6">
        <v>1</v>
      </c>
      <c r="R21" s="6">
        <v>9</v>
      </c>
      <c r="S21" s="6">
        <v>3</v>
      </c>
      <c r="T21" s="6">
        <v>0</v>
      </c>
      <c r="U21" s="6">
        <v>5</v>
      </c>
      <c r="V21" s="6">
        <v>0</v>
      </c>
      <c r="W21" s="6">
        <v>1</v>
      </c>
      <c r="X21" s="6">
        <v>0</v>
      </c>
      <c r="Y21" s="6">
        <v>3</v>
      </c>
      <c r="Z21" s="6">
        <v>1</v>
      </c>
      <c r="AA21" s="6">
        <v>4</v>
      </c>
      <c r="AB21" s="6">
        <v>2</v>
      </c>
      <c r="AC21" s="6">
        <v>1</v>
      </c>
      <c r="AD21" s="6">
        <v>4</v>
      </c>
      <c r="AE21" s="6">
        <v>2</v>
      </c>
      <c r="AF21" s="6">
        <v>6</v>
      </c>
      <c r="AG21" s="6">
        <v>36</v>
      </c>
      <c r="AH21" s="6">
        <v>0</v>
      </c>
      <c r="AI21" s="6">
        <v>2</v>
      </c>
      <c r="AJ21" s="6">
        <v>6</v>
      </c>
      <c r="AK21" s="6">
        <v>5</v>
      </c>
      <c r="AL21" s="6">
        <v>7</v>
      </c>
      <c r="AM21" s="6">
        <v>1</v>
      </c>
      <c r="AN21" s="6">
        <v>3</v>
      </c>
      <c r="AO21" s="6">
        <v>2</v>
      </c>
      <c r="AP21" s="6">
        <v>4</v>
      </c>
      <c r="AQ21" s="6">
        <v>4</v>
      </c>
      <c r="AR21" s="6">
        <v>0</v>
      </c>
      <c r="AS21" s="6">
        <v>0</v>
      </c>
      <c r="AT21" s="6">
        <v>2</v>
      </c>
      <c r="AU21" s="6">
        <v>1</v>
      </c>
      <c r="AV21" s="6">
        <v>2</v>
      </c>
      <c r="AW21" s="6">
        <v>20</v>
      </c>
      <c r="AX21" s="6">
        <v>0</v>
      </c>
      <c r="AY21" s="6">
        <v>5</v>
      </c>
      <c r="AZ21" s="6">
        <v>0</v>
      </c>
      <c r="BA21" s="6">
        <v>2</v>
      </c>
      <c r="BB21" s="6">
        <v>10</v>
      </c>
      <c r="BC21" s="6">
        <v>1</v>
      </c>
      <c r="BD21" s="6">
        <v>0</v>
      </c>
      <c r="BE21" s="19">
        <v>2</v>
      </c>
      <c r="BF21" s="17">
        <f t="shared" si="0"/>
        <v>1875</v>
      </c>
    </row>
    <row r="22" spans="1:58" s="1" customFormat="1" ht="18" customHeight="1" x14ac:dyDescent="0.25">
      <c r="A22" s="61"/>
      <c r="B22" s="58"/>
      <c r="C22" s="4" t="s">
        <v>59</v>
      </c>
      <c r="D22" s="5">
        <v>13</v>
      </c>
      <c r="E22" s="6">
        <v>5</v>
      </c>
      <c r="F22" s="6">
        <v>3227</v>
      </c>
      <c r="G22" s="6">
        <v>6</v>
      </c>
      <c r="H22" s="6">
        <v>1742</v>
      </c>
      <c r="I22" s="6">
        <v>57</v>
      </c>
      <c r="J22" s="6">
        <v>9</v>
      </c>
      <c r="K22" s="6">
        <v>2</v>
      </c>
      <c r="L22" s="6">
        <v>2</v>
      </c>
      <c r="M22" s="6">
        <v>66</v>
      </c>
      <c r="N22" s="6">
        <v>31</v>
      </c>
      <c r="O22" s="6">
        <v>1</v>
      </c>
      <c r="P22" s="6">
        <v>4</v>
      </c>
      <c r="Q22" s="6">
        <v>15</v>
      </c>
      <c r="R22" s="6">
        <v>50</v>
      </c>
      <c r="S22" s="6">
        <v>19</v>
      </c>
      <c r="T22" s="6">
        <v>18</v>
      </c>
      <c r="U22" s="6">
        <v>11</v>
      </c>
      <c r="V22" s="6">
        <v>11</v>
      </c>
      <c r="W22" s="6">
        <v>17</v>
      </c>
      <c r="X22" s="6">
        <v>1</v>
      </c>
      <c r="Y22" s="6">
        <v>29</v>
      </c>
      <c r="Z22" s="6">
        <v>10</v>
      </c>
      <c r="AA22" s="6">
        <v>22</v>
      </c>
      <c r="AB22" s="6">
        <v>20</v>
      </c>
      <c r="AC22" s="6">
        <v>7</v>
      </c>
      <c r="AD22" s="6">
        <v>20</v>
      </c>
      <c r="AE22" s="6">
        <v>8</v>
      </c>
      <c r="AF22" s="6">
        <v>13</v>
      </c>
      <c r="AG22" s="6">
        <v>99</v>
      </c>
      <c r="AH22" s="6">
        <v>2</v>
      </c>
      <c r="AI22" s="6">
        <v>22</v>
      </c>
      <c r="AJ22" s="6">
        <v>60</v>
      </c>
      <c r="AK22" s="6">
        <v>30</v>
      </c>
      <c r="AL22" s="6">
        <v>42</v>
      </c>
      <c r="AM22" s="6">
        <v>8</v>
      </c>
      <c r="AN22" s="6">
        <v>48</v>
      </c>
      <c r="AO22" s="6">
        <v>26</v>
      </c>
      <c r="AP22" s="6">
        <v>33</v>
      </c>
      <c r="AQ22" s="6">
        <v>18</v>
      </c>
      <c r="AR22" s="6">
        <v>2</v>
      </c>
      <c r="AS22" s="6">
        <v>2</v>
      </c>
      <c r="AT22" s="6">
        <v>10</v>
      </c>
      <c r="AU22" s="6">
        <v>5</v>
      </c>
      <c r="AV22" s="6">
        <v>33</v>
      </c>
      <c r="AW22" s="6">
        <v>119</v>
      </c>
      <c r="AX22" s="6">
        <v>0</v>
      </c>
      <c r="AY22" s="6">
        <v>31</v>
      </c>
      <c r="AZ22" s="6">
        <v>0</v>
      </c>
      <c r="BA22" s="6">
        <v>14</v>
      </c>
      <c r="BB22" s="6">
        <v>37</v>
      </c>
      <c r="BC22" s="6">
        <v>3</v>
      </c>
      <c r="BD22" s="6">
        <v>11</v>
      </c>
      <c r="BE22" s="19">
        <v>5</v>
      </c>
      <c r="BF22" s="17">
        <f t="shared" si="0"/>
        <v>6096</v>
      </c>
    </row>
    <row r="23" spans="1:58" s="9" customFormat="1" ht="18" customHeight="1" x14ac:dyDescent="0.25">
      <c r="A23" s="61"/>
      <c r="B23" s="59"/>
      <c r="C23" s="21" t="s">
        <v>55</v>
      </c>
      <c r="D23" s="25">
        <v>14.396625</v>
      </c>
      <c r="E23" s="26">
        <v>16.933333333333334</v>
      </c>
      <c r="F23" s="26">
        <v>4.2342769293423235</v>
      </c>
      <c r="G23" s="26">
        <v>6.794100000000002</v>
      </c>
      <c r="H23" s="26">
        <v>4.9971644444444472</v>
      </c>
      <c r="I23" s="26">
        <v>9.3152941176470563</v>
      </c>
      <c r="J23" s="26">
        <v>11.613272727272728</v>
      </c>
      <c r="K23" s="26">
        <v>9.157</v>
      </c>
      <c r="L23" s="26">
        <v>5.9823333333333331</v>
      </c>
      <c r="M23" s="26">
        <v>9.9216136363636398</v>
      </c>
      <c r="N23" s="26">
        <v>7.5161999999999987</v>
      </c>
      <c r="O23" s="27">
        <v>3.4279999999999999</v>
      </c>
      <c r="P23" s="27">
        <v>4.0421999999999993</v>
      </c>
      <c r="Q23" s="26">
        <v>10.063304347826088</v>
      </c>
      <c r="R23" s="26">
        <v>8.1411460674157325</v>
      </c>
      <c r="S23" s="26">
        <v>14.807999999999998</v>
      </c>
      <c r="T23" s="26">
        <v>12.20825</v>
      </c>
      <c r="U23" s="26">
        <v>8.0982857142857139</v>
      </c>
      <c r="V23" s="26">
        <v>16.455769230769231</v>
      </c>
      <c r="W23" s="26">
        <v>7.0746896551724117</v>
      </c>
      <c r="X23" s="26">
        <v>40.194000000000003</v>
      </c>
      <c r="Y23" s="26">
        <v>14.329416666666667</v>
      </c>
      <c r="Z23" s="26">
        <v>9.3742142857142863</v>
      </c>
      <c r="AA23" s="26">
        <v>8.4201891891891893</v>
      </c>
      <c r="AB23" s="26">
        <v>9.5777241379310336</v>
      </c>
      <c r="AC23" s="26">
        <v>7.8333571428571442</v>
      </c>
      <c r="AD23" s="26">
        <v>11.786965517241379</v>
      </c>
      <c r="AE23" s="26">
        <v>6.9215000000000009</v>
      </c>
      <c r="AF23" s="26">
        <v>6.4049166666666659</v>
      </c>
      <c r="AG23" s="26">
        <v>5.5003446808510628</v>
      </c>
      <c r="AH23" s="26">
        <v>20.998333333333331</v>
      </c>
      <c r="AI23" s="26">
        <v>17.165153846153846</v>
      </c>
      <c r="AJ23" s="26">
        <v>8.2573854166666685</v>
      </c>
      <c r="AK23" s="26">
        <v>9.049113207547169</v>
      </c>
      <c r="AL23" s="26">
        <v>9.8247966101694928</v>
      </c>
      <c r="AM23" s="27">
        <v>16.518799999999995</v>
      </c>
      <c r="AN23" s="26">
        <v>12.825578947368426</v>
      </c>
      <c r="AO23" s="26">
        <v>15.18990909090909</v>
      </c>
      <c r="AP23" s="26">
        <v>11.938075471698113</v>
      </c>
      <c r="AQ23" s="26">
        <v>10.480774193548386</v>
      </c>
      <c r="AR23" s="27">
        <v>6.2096</v>
      </c>
      <c r="AS23" s="27">
        <v>5.5865</v>
      </c>
      <c r="AT23" s="26">
        <v>11.388125</v>
      </c>
      <c r="AU23" s="26">
        <v>13.289222222222222</v>
      </c>
      <c r="AV23" s="26">
        <v>10.88234090909091</v>
      </c>
      <c r="AW23" s="26">
        <v>9.8028947368421093</v>
      </c>
      <c r="AX23" s="27" t="s">
        <v>66</v>
      </c>
      <c r="AY23" s="26">
        <v>10.914744680851063</v>
      </c>
      <c r="AZ23" s="27" t="s">
        <v>66</v>
      </c>
      <c r="BA23" s="26">
        <v>11.560307692307694</v>
      </c>
      <c r="BB23" s="26">
        <v>7.6177236842105289</v>
      </c>
      <c r="BC23" s="26">
        <v>26.575749999999999</v>
      </c>
      <c r="BD23" s="26">
        <v>5.4690500000000002</v>
      </c>
      <c r="BE23" s="29">
        <v>15.313124999999999</v>
      </c>
      <c r="BF23" s="54"/>
    </row>
    <row r="24" spans="1:58" s="1" customFormat="1" ht="18" customHeight="1" x14ac:dyDescent="0.25">
      <c r="A24" s="61"/>
      <c r="B24" s="57" t="s">
        <v>3</v>
      </c>
      <c r="C24" s="4" t="s">
        <v>51</v>
      </c>
      <c r="D24" s="5">
        <v>1</v>
      </c>
      <c r="E24" s="6">
        <v>0</v>
      </c>
      <c r="F24" s="6">
        <v>0</v>
      </c>
      <c r="G24" s="6">
        <v>256</v>
      </c>
      <c r="H24" s="6">
        <v>4</v>
      </c>
      <c r="I24" s="6">
        <v>1</v>
      </c>
      <c r="J24" s="6">
        <v>0</v>
      </c>
      <c r="K24" s="6">
        <v>0</v>
      </c>
      <c r="L24" s="6">
        <v>0</v>
      </c>
      <c r="M24" s="6">
        <v>1</v>
      </c>
      <c r="N24" s="6">
        <v>1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0</v>
      </c>
      <c r="U24" s="6">
        <v>1</v>
      </c>
      <c r="V24" s="6">
        <v>0</v>
      </c>
      <c r="W24" s="6">
        <v>2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3</v>
      </c>
      <c r="AD24" s="6">
        <v>2</v>
      </c>
      <c r="AE24" s="6">
        <v>1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2</v>
      </c>
      <c r="AL24" s="6">
        <v>0</v>
      </c>
      <c r="AM24" s="6">
        <v>0</v>
      </c>
      <c r="AN24" s="6">
        <v>0</v>
      </c>
      <c r="AO24" s="6">
        <v>5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19</v>
      </c>
      <c r="AW24" s="6">
        <v>16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1</v>
      </c>
      <c r="BE24" s="19">
        <v>0</v>
      </c>
      <c r="BF24" s="17">
        <f t="shared" si="0"/>
        <v>317</v>
      </c>
    </row>
    <row r="25" spans="1:58" s="1" customFormat="1" ht="18" customHeight="1" x14ac:dyDescent="0.25">
      <c r="A25" s="61"/>
      <c r="B25" s="58"/>
      <c r="C25" s="4" t="s">
        <v>52</v>
      </c>
      <c r="D25" s="5">
        <v>2</v>
      </c>
      <c r="E25" s="6">
        <v>0</v>
      </c>
      <c r="F25" s="6">
        <v>1</v>
      </c>
      <c r="G25" s="6">
        <v>245</v>
      </c>
      <c r="H25" s="6">
        <v>20</v>
      </c>
      <c r="I25" s="6">
        <v>1</v>
      </c>
      <c r="J25" s="6">
        <v>0</v>
      </c>
      <c r="K25" s="6">
        <v>0</v>
      </c>
      <c r="L25" s="6">
        <v>0</v>
      </c>
      <c r="M25" s="6">
        <v>4</v>
      </c>
      <c r="N25" s="6">
        <v>3</v>
      </c>
      <c r="O25" s="6">
        <v>0</v>
      </c>
      <c r="P25" s="6">
        <v>0</v>
      </c>
      <c r="Q25" s="6">
        <v>0</v>
      </c>
      <c r="R25" s="6">
        <v>6</v>
      </c>
      <c r="S25" s="6">
        <v>0</v>
      </c>
      <c r="T25" s="6">
        <v>0</v>
      </c>
      <c r="U25" s="6">
        <v>0</v>
      </c>
      <c r="V25" s="6">
        <v>0</v>
      </c>
      <c r="W25" s="6">
        <v>1</v>
      </c>
      <c r="X25" s="6">
        <v>0</v>
      </c>
      <c r="Y25" s="6">
        <v>1</v>
      </c>
      <c r="Z25" s="6">
        <v>0</v>
      </c>
      <c r="AA25" s="6">
        <v>0</v>
      </c>
      <c r="AB25" s="6">
        <v>0</v>
      </c>
      <c r="AC25" s="6">
        <v>0</v>
      </c>
      <c r="AD25" s="6">
        <v>2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1</v>
      </c>
      <c r="AK25" s="6">
        <v>1</v>
      </c>
      <c r="AL25" s="6">
        <v>1</v>
      </c>
      <c r="AM25" s="6">
        <v>0</v>
      </c>
      <c r="AN25" s="6">
        <v>1</v>
      </c>
      <c r="AO25" s="6">
        <v>4</v>
      </c>
      <c r="AP25" s="6">
        <v>0</v>
      </c>
      <c r="AQ25" s="6">
        <v>2</v>
      </c>
      <c r="AR25" s="6">
        <v>0</v>
      </c>
      <c r="AS25" s="6">
        <v>0</v>
      </c>
      <c r="AT25" s="6">
        <v>0</v>
      </c>
      <c r="AU25" s="6">
        <v>0</v>
      </c>
      <c r="AV25" s="6">
        <v>10</v>
      </c>
      <c r="AW25" s="6">
        <v>19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2</v>
      </c>
      <c r="BE25" s="19">
        <v>0</v>
      </c>
      <c r="BF25" s="17">
        <f t="shared" si="0"/>
        <v>327</v>
      </c>
    </row>
    <row r="26" spans="1:58" s="1" customFormat="1" ht="18" customHeight="1" x14ac:dyDescent="0.25">
      <c r="A26" s="61"/>
      <c r="B26" s="58"/>
      <c r="C26" s="4" t="s">
        <v>53</v>
      </c>
      <c r="D26" s="5">
        <v>2</v>
      </c>
      <c r="E26" s="6">
        <v>0</v>
      </c>
      <c r="F26" s="6">
        <v>0</v>
      </c>
      <c r="G26" s="6">
        <v>209</v>
      </c>
      <c r="H26" s="6">
        <v>25</v>
      </c>
      <c r="I26" s="6">
        <v>0</v>
      </c>
      <c r="J26" s="6">
        <v>0</v>
      </c>
      <c r="K26" s="6">
        <v>0</v>
      </c>
      <c r="L26" s="6">
        <v>0</v>
      </c>
      <c r="M26" s="6">
        <v>1</v>
      </c>
      <c r="N26" s="6">
        <v>5</v>
      </c>
      <c r="O26" s="6">
        <v>0</v>
      </c>
      <c r="P26" s="6">
        <v>0</v>
      </c>
      <c r="Q26" s="6">
        <v>0</v>
      </c>
      <c r="R26" s="6">
        <v>13</v>
      </c>
      <c r="S26" s="6">
        <v>2</v>
      </c>
      <c r="T26" s="6">
        <v>0</v>
      </c>
      <c r="U26" s="6">
        <v>2</v>
      </c>
      <c r="V26" s="6">
        <v>1</v>
      </c>
      <c r="W26" s="6">
        <v>5</v>
      </c>
      <c r="X26" s="6">
        <v>0</v>
      </c>
      <c r="Y26" s="6">
        <v>0</v>
      </c>
      <c r="Z26" s="6">
        <v>0</v>
      </c>
      <c r="AA26" s="6">
        <v>0</v>
      </c>
      <c r="AB26" s="6">
        <v>1</v>
      </c>
      <c r="AC26" s="6">
        <v>1</v>
      </c>
      <c r="AD26" s="6">
        <v>2</v>
      </c>
      <c r="AE26" s="6">
        <v>0</v>
      </c>
      <c r="AF26" s="6">
        <v>0</v>
      </c>
      <c r="AG26" s="6">
        <v>1</v>
      </c>
      <c r="AH26" s="6">
        <v>0</v>
      </c>
      <c r="AI26" s="6">
        <v>0</v>
      </c>
      <c r="AJ26" s="6">
        <v>0</v>
      </c>
      <c r="AK26" s="6">
        <v>3</v>
      </c>
      <c r="AL26" s="6">
        <v>2</v>
      </c>
      <c r="AM26" s="6">
        <v>0</v>
      </c>
      <c r="AN26" s="6">
        <v>2</v>
      </c>
      <c r="AO26" s="6">
        <v>4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13</v>
      </c>
      <c r="AW26" s="6">
        <v>21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1</v>
      </c>
      <c r="BE26" s="19">
        <v>0</v>
      </c>
      <c r="BF26" s="17">
        <f t="shared" si="0"/>
        <v>316</v>
      </c>
    </row>
    <row r="27" spans="1:58" s="1" customFormat="1" ht="18" customHeight="1" x14ac:dyDescent="0.25">
      <c r="A27" s="61"/>
      <c r="B27" s="58"/>
      <c r="C27" s="4" t="s">
        <v>54</v>
      </c>
      <c r="D27" s="5">
        <v>1</v>
      </c>
      <c r="E27" s="6">
        <v>0</v>
      </c>
      <c r="F27" s="6">
        <v>2</v>
      </c>
      <c r="G27" s="6">
        <v>433</v>
      </c>
      <c r="H27" s="6">
        <v>47</v>
      </c>
      <c r="I27" s="6">
        <v>3</v>
      </c>
      <c r="J27" s="6">
        <v>0</v>
      </c>
      <c r="K27" s="6">
        <v>0</v>
      </c>
      <c r="L27" s="6">
        <v>1</v>
      </c>
      <c r="M27" s="6">
        <v>9</v>
      </c>
      <c r="N27" s="6">
        <v>3</v>
      </c>
      <c r="O27" s="6">
        <v>0</v>
      </c>
      <c r="P27" s="6">
        <v>0</v>
      </c>
      <c r="Q27" s="6">
        <v>0</v>
      </c>
      <c r="R27" s="6">
        <v>30</v>
      </c>
      <c r="S27" s="6">
        <v>5</v>
      </c>
      <c r="T27" s="6">
        <v>1</v>
      </c>
      <c r="U27" s="6">
        <v>1</v>
      </c>
      <c r="V27" s="6">
        <v>1</v>
      </c>
      <c r="W27" s="6">
        <v>16</v>
      </c>
      <c r="X27" s="6">
        <v>0</v>
      </c>
      <c r="Y27" s="6">
        <v>1</v>
      </c>
      <c r="Z27" s="6">
        <v>2</v>
      </c>
      <c r="AA27" s="6">
        <v>3</v>
      </c>
      <c r="AB27" s="6">
        <v>2</v>
      </c>
      <c r="AC27" s="6">
        <v>2</v>
      </c>
      <c r="AD27" s="6">
        <v>7</v>
      </c>
      <c r="AE27" s="6">
        <v>2</v>
      </c>
      <c r="AF27" s="6">
        <v>1</v>
      </c>
      <c r="AG27" s="6">
        <v>1</v>
      </c>
      <c r="AH27" s="6">
        <v>0</v>
      </c>
      <c r="AI27" s="6">
        <v>0</v>
      </c>
      <c r="AJ27" s="6">
        <v>1</v>
      </c>
      <c r="AK27" s="6">
        <v>13</v>
      </c>
      <c r="AL27" s="6">
        <v>1</v>
      </c>
      <c r="AM27" s="6">
        <v>3</v>
      </c>
      <c r="AN27" s="6">
        <v>6</v>
      </c>
      <c r="AO27" s="6">
        <v>14</v>
      </c>
      <c r="AP27" s="6">
        <v>2</v>
      </c>
      <c r="AQ27" s="6">
        <v>1</v>
      </c>
      <c r="AR27" s="6">
        <v>0</v>
      </c>
      <c r="AS27" s="6">
        <v>0</v>
      </c>
      <c r="AT27" s="6">
        <v>2</v>
      </c>
      <c r="AU27" s="6">
        <v>0</v>
      </c>
      <c r="AV27" s="6">
        <v>36</v>
      </c>
      <c r="AW27" s="6">
        <v>47</v>
      </c>
      <c r="AX27" s="6">
        <v>0</v>
      </c>
      <c r="AY27" s="6">
        <v>0</v>
      </c>
      <c r="AZ27" s="6">
        <v>0</v>
      </c>
      <c r="BA27" s="6">
        <v>2</v>
      </c>
      <c r="BB27" s="6">
        <v>0</v>
      </c>
      <c r="BC27" s="6">
        <v>0</v>
      </c>
      <c r="BD27" s="6">
        <v>3</v>
      </c>
      <c r="BE27" s="19">
        <v>0</v>
      </c>
      <c r="BF27" s="17">
        <f t="shared" si="0"/>
        <v>705</v>
      </c>
    </row>
    <row r="28" spans="1:58" s="1" customFormat="1" ht="18" customHeight="1" x14ac:dyDescent="0.25">
      <c r="A28" s="61"/>
      <c r="B28" s="58"/>
      <c r="C28" s="4" t="s">
        <v>58</v>
      </c>
      <c r="D28" s="5">
        <v>3</v>
      </c>
      <c r="E28" s="6">
        <v>0</v>
      </c>
      <c r="F28" s="6">
        <v>4</v>
      </c>
      <c r="G28" s="6">
        <v>247</v>
      </c>
      <c r="H28" s="6">
        <v>36</v>
      </c>
      <c r="I28" s="6">
        <v>2</v>
      </c>
      <c r="J28" s="6">
        <v>0</v>
      </c>
      <c r="K28" s="6">
        <v>1</v>
      </c>
      <c r="L28" s="6">
        <v>0</v>
      </c>
      <c r="M28" s="6">
        <v>3</v>
      </c>
      <c r="N28" s="6">
        <v>2</v>
      </c>
      <c r="O28" s="6">
        <v>0</v>
      </c>
      <c r="P28" s="6">
        <v>0</v>
      </c>
      <c r="Q28" s="6">
        <v>0</v>
      </c>
      <c r="R28" s="6">
        <v>14</v>
      </c>
      <c r="S28" s="6">
        <v>0</v>
      </c>
      <c r="T28" s="6">
        <v>0</v>
      </c>
      <c r="U28" s="6">
        <v>3</v>
      </c>
      <c r="V28" s="6">
        <v>1</v>
      </c>
      <c r="W28" s="6">
        <v>13</v>
      </c>
      <c r="X28" s="6">
        <v>0</v>
      </c>
      <c r="Y28" s="6">
        <v>3</v>
      </c>
      <c r="Z28" s="6">
        <v>0</v>
      </c>
      <c r="AA28" s="6">
        <v>5</v>
      </c>
      <c r="AB28" s="6">
        <v>0</v>
      </c>
      <c r="AC28" s="6">
        <v>6</v>
      </c>
      <c r="AD28" s="6">
        <v>6</v>
      </c>
      <c r="AE28" s="6">
        <v>0</v>
      </c>
      <c r="AF28" s="6">
        <v>1</v>
      </c>
      <c r="AG28" s="6">
        <v>1</v>
      </c>
      <c r="AH28" s="6">
        <v>0</v>
      </c>
      <c r="AI28" s="6">
        <v>1</v>
      </c>
      <c r="AJ28" s="6">
        <v>0</v>
      </c>
      <c r="AK28" s="6">
        <v>6</v>
      </c>
      <c r="AL28" s="6">
        <v>2</v>
      </c>
      <c r="AM28" s="6">
        <v>0</v>
      </c>
      <c r="AN28" s="6">
        <v>3</v>
      </c>
      <c r="AO28" s="6">
        <v>7</v>
      </c>
      <c r="AP28" s="6">
        <v>0</v>
      </c>
      <c r="AQ28" s="6">
        <v>1</v>
      </c>
      <c r="AR28" s="6">
        <v>0</v>
      </c>
      <c r="AS28" s="6">
        <v>0</v>
      </c>
      <c r="AT28" s="6">
        <v>1</v>
      </c>
      <c r="AU28" s="6">
        <v>0</v>
      </c>
      <c r="AV28" s="6">
        <v>30</v>
      </c>
      <c r="AW28" s="6">
        <v>43</v>
      </c>
      <c r="AX28" s="6">
        <v>0</v>
      </c>
      <c r="AY28" s="6">
        <v>0</v>
      </c>
      <c r="AZ28" s="6">
        <v>0</v>
      </c>
      <c r="BA28" s="6">
        <v>2</v>
      </c>
      <c r="BB28" s="6">
        <v>0</v>
      </c>
      <c r="BC28" s="6">
        <v>0</v>
      </c>
      <c r="BD28" s="6">
        <v>4</v>
      </c>
      <c r="BE28" s="19">
        <v>0</v>
      </c>
      <c r="BF28" s="17">
        <f t="shared" si="0"/>
        <v>451</v>
      </c>
    </row>
    <row r="29" spans="1:58" s="1" customFormat="1" ht="18" customHeight="1" x14ac:dyDescent="0.25">
      <c r="A29" s="61"/>
      <c r="B29" s="58"/>
      <c r="C29" s="4" t="s">
        <v>59</v>
      </c>
      <c r="D29" s="5">
        <v>14</v>
      </c>
      <c r="E29" s="6">
        <v>1</v>
      </c>
      <c r="F29" s="6">
        <v>14</v>
      </c>
      <c r="G29" s="6">
        <v>811</v>
      </c>
      <c r="H29" s="6">
        <v>138</v>
      </c>
      <c r="I29" s="6">
        <v>18</v>
      </c>
      <c r="J29" s="6">
        <v>2</v>
      </c>
      <c r="K29" s="6">
        <v>1</v>
      </c>
      <c r="L29" s="6">
        <v>3</v>
      </c>
      <c r="M29" s="6">
        <v>51</v>
      </c>
      <c r="N29" s="6">
        <v>19</v>
      </c>
      <c r="O29" s="6">
        <v>0</v>
      </c>
      <c r="P29" s="6">
        <v>0</v>
      </c>
      <c r="Q29" s="6">
        <v>1</v>
      </c>
      <c r="R29" s="6">
        <v>59</v>
      </c>
      <c r="S29" s="6">
        <v>15</v>
      </c>
      <c r="T29" s="6">
        <v>4</v>
      </c>
      <c r="U29" s="6">
        <v>23</v>
      </c>
      <c r="V29" s="6">
        <v>13</v>
      </c>
      <c r="W29" s="6">
        <v>54</v>
      </c>
      <c r="X29" s="6">
        <v>0</v>
      </c>
      <c r="Y29" s="6">
        <v>10</v>
      </c>
      <c r="Z29" s="6">
        <v>2</v>
      </c>
      <c r="AA29" s="6">
        <v>12</v>
      </c>
      <c r="AB29" s="6">
        <v>10</v>
      </c>
      <c r="AC29" s="6">
        <v>15</v>
      </c>
      <c r="AD29" s="6">
        <v>47</v>
      </c>
      <c r="AE29" s="6">
        <v>1</v>
      </c>
      <c r="AF29" s="6">
        <v>5</v>
      </c>
      <c r="AG29" s="6">
        <v>11</v>
      </c>
      <c r="AH29" s="6">
        <v>1</v>
      </c>
      <c r="AI29" s="6">
        <v>9</v>
      </c>
      <c r="AJ29" s="6">
        <v>5</v>
      </c>
      <c r="AK29" s="6">
        <v>18</v>
      </c>
      <c r="AL29" s="6">
        <v>19</v>
      </c>
      <c r="AM29" s="6">
        <v>0</v>
      </c>
      <c r="AN29" s="6">
        <v>18</v>
      </c>
      <c r="AO29" s="6">
        <v>61</v>
      </c>
      <c r="AP29" s="6">
        <v>5</v>
      </c>
      <c r="AQ29" s="6">
        <v>10</v>
      </c>
      <c r="AR29" s="6">
        <v>2</v>
      </c>
      <c r="AS29" s="6">
        <v>0</v>
      </c>
      <c r="AT29" s="6">
        <v>5</v>
      </c>
      <c r="AU29" s="6">
        <v>2</v>
      </c>
      <c r="AV29" s="6">
        <v>127</v>
      </c>
      <c r="AW29" s="6">
        <v>161</v>
      </c>
      <c r="AX29" s="6">
        <v>0</v>
      </c>
      <c r="AY29" s="6">
        <v>2</v>
      </c>
      <c r="AZ29" s="6">
        <v>0</v>
      </c>
      <c r="BA29" s="6">
        <v>7</v>
      </c>
      <c r="BB29" s="6">
        <v>4</v>
      </c>
      <c r="BC29" s="6">
        <v>2</v>
      </c>
      <c r="BD29" s="6">
        <v>16</v>
      </c>
      <c r="BE29" s="19">
        <v>0</v>
      </c>
      <c r="BF29" s="17">
        <f t="shared" si="0"/>
        <v>1828</v>
      </c>
    </row>
    <row r="30" spans="1:58" s="9" customFormat="1" ht="18" customHeight="1" x14ac:dyDescent="0.25">
      <c r="A30" s="61"/>
      <c r="B30" s="59"/>
      <c r="C30" s="21" t="s">
        <v>55</v>
      </c>
      <c r="D30" s="34">
        <v>6.4077391304347824</v>
      </c>
      <c r="E30" s="27">
        <v>12.048999999999999</v>
      </c>
      <c r="F30" s="26">
        <v>9.0764285714285702</v>
      </c>
      <c r="G30" s="26">
        <v>5.0909668332576068</v>
      </c>
      <c r="H30" s="26">
        <v>7.8647555555555533</v>
      </c>
      <c r="I30" s="26">
        <v>11.638479999999998</v>
      </c>
      <c r="J30" s="26">
        <v>23.3675</v>
      </c>
      <c r="K30" s="26">
        <v>19.346999999999998</v>
      </c>
      <c r="L30" s="26">
        <v>5.4592499999999999</v>
      </c>
      <c r="M30" s="26">
        <v>9.9362608695652188</v>
      </c>
      <c r="N30" s="26">
        <v>9.3719999999999981</v>
      </c>
      <c r="O30" s="27" t="s">
        <v>66</v>
      </c>
      <c r="P30" s="27" t="s">
        <v>66</v>
      </c>
      <c r="Q30" s="26">
        <v>35.765000000000001</v>
      </c>
      <c r="R30" s="26">
        <v>8.4001382113821155</v>
      </c>
      <c r="S30" s="26">
        <v>10.681318181818183</v>
      </c>
      <c r="T30" s="26">
        <v>12.2728</v>
      </c>
      <c r="U30" s="26">
        <v>13.8842</v>
      </c>
      <c r="V30" s="26">
        <v>15.979875000000003</v>
      </c>
      <c r="W30" s="26">
        <v>9.5393956043956063</v>
      </c>
      <c r="X30" s="27" t="s">
        <v>66</v>
      </c>
      <c r="Y30" s="26">
        <v>11.819333333333331</v>
      </c>
      <c r="Z30" s="26">
        <v>7.6029999999999998</v>
      </c>
      <c r="AA30" s="26">
        <v>12.0534</v>
      </c>
      <c r="AB30" s="26">
        <v>10.272538461538462</v>
      </c>
      <c r="AC30" s="26">
        <v>8.4324444444444442</v>
      </c>
      <c r="AD30" s="26">
        <v>9.5762121212121194</v>
      </c>
      <c r="AE30" s="27">
        <v>10.62275</v>
      </c>
      <c r="AF30" s="26">
        <v>14.003000000000004</v>
      </c>
      <c r="AG30" s="26">
        <v>7.862571428571429</v>
      </c>
      <c r="AH30" s="27">
        <v>15.242000000000001</v>
      </c>
      <c r="AI30" s="26">
        <v>16.050099999999997</v>
      </c>
      <c r="AJ30" s="26">
        <v>7.8318571428571415</v>
      </c>
      <c r="AK30" s="26">
        <v>9.2174186046511632</v>
      </c>
      <c r="AL30" s="26">
        <v>7.556239999999999</v>
      </c>
      <c r="AM30" s="27">
        <v>1.5986666666666667</v>
      </c>
      <c r="AN30" s="26">
        <v>7.4435333333333347</v>
      </c>
      <c r="AO30" s="26">
        <v>9.0169263157894761</v>
      </c>
      <c r="AP30" s="26">
        <v>7.8701428571428567</v>
      </c>
      <c r="AQ30" s="26">
        <v>14.741571428571424</v>
      </c>
      <c r="AR30" s="27">
        <v>6.9420000000000002</v>
      </c>
      <c r="AS30" s="27" t="s">
        <v>66</v>
      </c>
      <c r="AT30" s="26">
        <v>8.3375000000000004</v>
      </c>
      <c r="AU30" s="27">
        <v>13.443999999999999</v>
      </c>
      <c r="AV30" s="26">
        <v>6.6065702127659538</v>
      </c>
      <c r="AW30" s="26">
        <v>7.3712312703583027</v>
      </c>
      <c r="AX30" s="26" t="s">
        <v>66</v>
      </c>
      <c r="AY30" s="26">
        <v>19.440000000000001</v>
      </c>
      <c r="AZ30" s="27" t="s">
        <v>66</v>
      </c>
      <c r="BA30" s="26">
        <v>9.5568181818181799</v>
      </c>
      <c r="BB30" s="26">
        <v>18.328500000000002</v>
      </c>
      <c r="BC30" s="27">
        <v>14.424499999999998</v>
      </c>
      <c r="BD30" s="26">
        <v>13.73959259259259</v>
      </c>
      <c r="BE30" s="29" t="s">
        <v>66</v>
      </c>
      <c r="BF30" s="54"/>
    </row>
    <row r="31" spans="1:58" s="1" customFormat="1" ht="18" customHeight="1" x14ac:dyDescent="0.25">
      <c r="A31" s="61"/>
      <c r="B31" s="57" t="s">
        <v>4</v>
      </c>
      <c r="C31" s="4" t="s">
        <v>51</v>
      </c>
      <c r="D31" s="5">
        <v>0</v>
      </c>
      <c r="E31" s="6">
        <v>0</v>
      </c>
      <c r="F31" s="6">
        <v>2</v>
      </c>
      <c r="G31" s="6">
        <v>0</v>
      </c>
      <c r="H31" s="6">
        <v>804</v>
      </c>
      <c r="I31" s="6">
        <v>0</v>
      </c>
      <c r="J31" s="6">
        <v>0</v>
      </c>
      <c r="K31" s="6">
        <v>0</v>
      </c>
      <c r="L31" s="6">
        <v>1</v>
      </c>
      <c r="M31" s="6">
        <v>0</v>
      </c>
      <c r="N31" s="6">
        <v>1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1</v>
      </c>
      <c r="Z31" s="6">
        <v>1</v>
      </c>
      <c r="AA31" s="6">
        <v>0</v>
      </c>
      <c r="AB31" s="6">
        <v>0</v>
      </c>
      <c r="AC31" s="6">
        <v>0</v>
      </c>
      <c r="AD31" s="6">
        <v>1</v>
      </c>
      <c r="AE31" s="6">
        <v>0</v>
      </c>
      <c r="AF31" s="6">
        <v>0</v>
      </c>
      <c r="AG31" s="6">
        <v>4</v>
      </c>
      <c r="AH31" s="6">
        <v>0</v>
      </c>
      <c r="AI31" s="6">
        <v>0</v>
      </c>
      <c r="AJ31" s="6">
        <v>0</v>
      </c>
      <c r="AK31" s="6">
        <v>0</v>
      </c>
      <c r="AL31" s="6">
        <v>2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4</v>
      </c>
      <c r="AX31" s="6">
        <v>0</v>
      </c>
      <c r="AY31" s="6">
        <v>1</v>
      </c>
      <c r="AZ31" s="6">
        <v>0</v>
      </c>
      <c r="BA31" s="6">
        <v>1</v>
      </c>
      <c r="BB31" s="6">
        <v>0</v>
      </c>
      <c r="BC31" s="6">
        <v>0</v>
      </c>
      <c r="BD31" s="6">
        <v>0</v>
      </c>
      <c r="BE31" s="19">
        <v>0</v>
      </c>
      <c r="BF31" s="17">
        <f t="shared" si="0"/>
        <v>823</v>
      </c>
    </row>
    <row r="32" spans="1:58" s="1" customFormat="1" ht="18" customHeight="1" x14ac:dyDescent="0.25">
      <c r="A32" s="61"/>
      <c r="B32" s="58"/>
      <c r="C32" s="4" t="s">
        <v>52</v>
      </c>
      <c r="D32" s="5">
        <v>1</v>
      </c>
      <c r="E32" s="6">
        <v>0</v>
      </c>
      <c r="F32" s="6">
        <v>2</v>
      </c>
      <c r="G32" s="6">
        <v>0</v>
      </c>
      <c r="H32" s="6">
        <v>893</v>
      </c>
      <c r="I32" s="6">
        <v>1</v>
      </c>
      <c r="J32" s="6">
        <v>0</v>
      </c>
      <c r="K32" s="6">
        <v>0</v>
      </c>
      <c r="L32" s="6">
        <v>0</v>
      </c>
      <c r="M32" s="6">
        <v>5</v>
      </c>
      <c r="N32" s="6">
        <v>1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  <c r="U32" s="6">
        <v>0</v>
      </c>
      <c r="V32" s="6">
        <v>2</v>
      </c>
      <c r="W32" s="6">
        <v>1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4</v>
      </c>
      <c r="AH32" s="6">
        <v>0</v>
      </c>
      <c r="AI32" s="6">
        <v>0</v>
      </c>
      <c r="AJ32" s="6">
        <v>2</v>
      </c>
      <c r="AK32" s="6">
        <v>4</v>
      </c>
      <c r="AL32" s="6">
        <v>1</v>
      </c>
      <c r="AM32" s="6">
        <v>0</v>
      </c>
      <c r="AN32" s="6">
        <v>0</v>
      </c>
      <c r="AO32" s="6">
        <v>0</v>
      </c>
      <c r="AP32" s="6">
        <v>1</v>
      </c>
      <c r="AQ32" s="6">
        <v>1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4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19">
        <v>1</v>
      </c>
      <c r="BF32" s="17">
        <f t="shared" si="0"/>
        <v>926</v>
      </c>
    </row>
    <row r="33" spans="1:58" s="1" customFormat="1" ht="18" customHeight="1" x14ac:dyDescent="0.25">
      <c r="A33" s="61"/>
      <c r="B33" s="58"/>
      <c r="C33" s="4" t="s">
        <v>53</v>
      </c>
      <c r="D33" s="5">
        <v>0</v>
      </c>
      <c r="E33" s="6">
        <v>0</v>
      </c>
      <c r="F33" s="6">
        <v>4</v>
      </c>
      <c r="G33" s="6">
        <v>0</v>
      </c>
      <c r="H33" s="6">
        <v>1081</v>
      </c>
      <c r="I33" s="6">
        <v>0</v>
      </c>
      <c r="J33" s="6">
        <v>0</v>
      </c>
      <c r="K33" s="6">
        <v>0</v>
      </c>
      <c r="L33" s="6">
        <v>0</v>
      </c>
      <c r="M33" s="6">
        <v>2</v>
      </c>
      <c r="N33" s="6">
        <v>1</v>
      </c>
      <c r="O33" s="6">
        <v>0</v>
      </c>
      <c r="P33" s="6">
        <v>0</v>
      </c>
      <c r="Q33" s="6">
        <v>1</v>
      </c>
      <c r="R33" s="6">
        <v>1</v>
      </c>
      <c r="S33" s="6">
        <v>1</v>
      </c>
      <c r="T33" s="6">
        <v>0</v>
      </c>
      <c r="U33" s="6">
        <v>0</v>
      </c>
      <c r="V33" s="6">
        <v>3</v>
      </c>
      <c r="W33" s="6">
        <v>0</v>
      </c>
      <c r="X33" s="6">
        <v>0</v>
      </c>
      <c r="Y33" s="6">
        <v>1</v>
      </c>
      <c r="Z33" s="6">
        <v>0</v>
      </c>
      <c r="AA33" s="6">
        <v>1</v>
      </c>
      <c r="AB33" s="6">
        <v>2</v>
      </c>
      <c r="AC33" s="6">
        <v>0</v>
      </c>
      <c r="AD33" s="6">
        <v>0</v>
      </c>
      <c r="AE33" s="6">
        <v>0</v>
      </c>
      <c r="AF33" s="6">
        <v>1</v>
      </c>
      <c r="AG33" s="6">
        <v>4</v>
      </c>
      <c r="AH33" s="6">
        <v>0</v>
      </c>
      <c r="AI33" s="6">
        <v>4</v>
      </c>
      <c r="AJ33" s="6">
        <v>0</v>
      </c>
      <c r="AK33" s="6">
        <v>1</v>
      </c>
      <c r="AL33" s="6">
        <v>4</v>
      </c>
      <c r="AM33" s="6">
        <v>1</v>
      </c>
      <c r="AN33" s="6">
        <v>0</v>
      </c>
      <c r="AO33" s="6">
        <v>1</v>
      </c>
      <c r="AP33" s="6">
        <v>0</v>
      </c>
      <c r="AQ33" s="6">
        <v>0</v>
      </c>
      <c r="AR33" s="6">
        <v>1</v>
      </c>
      <c r="AS33" s="6">
        <v>0</v>
      </c>
      <c r="AT33" s="6">
        <v>0</v>
      </c>
      <c r="AU33" s="6">
        <v>0</v>
      </c>
      <c r="AV33" s="6">
        <v>1</v>
      </c>
      <c r="AW33" s="6">
        <v>3</v>
      </c>
      <c r="AX33" s="6">
        <v>0</v>
      </c>
      <c r="AY33" s="6">
        <v>2</v>
      </c>
      <c r="AZ33" s="6">
        <v>0</v>
      </c>
      <c r="BA33" s="6">
        <v>1</v>
      </c>
      <c r="BB33" s="6">
        <v>0</v>
      </c>
      <c r="BC33" s="6">
        <v>0</v>
      </c>
      <c r="BD33" s="6">
        <v>0</v>
      </c>
      <c r="BE33" s="19">
        <v>0</v>
      </c>
      <c r="BF33" s="17">
        <f t="shared" si="0"/>
        <v>1122</v>
      </c>
    </row>
    <row r="34" spans="1:58" s="1" customFormat="1" ht="18" customHeight="1" x14ac:dyDescent="0.25">
      <c r="A34" s="61"/>
      <c r="B34" s="58"/>
      <c r="C34" s="4" t="s">
        <v>54</v>
      </c>
      <c r="D34" s="5">
        <v>0</v>
      </c>
      <c r="E34" s="6">
        <v>0</v>
      </c>
      <c r="F34" s="6">
        <v>8</v>
      </c>
      <c r="G34" s="6">
        <v>2</v>
      </c>
      <c r="H34" s="6">
        <v>2294</v>
      </c>
      <c r="I34" s="6">
        <v>1</v>
      </c>
      <c r="J34" s="6">
        <v>2</v>
      </c>
      <c r="K34" s="6">
        <v>0</v>
      </c>
      <c r="L34" s="6">
        <v>0</v>
      </c>
      <c r="M34" s="6">
        <v>7</v>
      </c>
      <c r="N34" s="6">
        <v>2</v>
      </c>
      <c r="O34" s="6">
        <v>0</v>
      </c>
      <c r="P34" s="6">
        <v>1</v>
      </c>
      <c r="Q34" s="6">
        <v>1</v>
      </c>
      <c r="R34" s="6">
        <v>2</v>
      </c>
      <c r="S34" s="6">
        <v>1</v>
      </c>
      <c r="T34" s="6">
        <v>0</v>
      </c>
      <c r="U34" s="6">
        <v>2</v>
      </c>
      <c r="V34" s="6">
        <v>1</v>
      </c>
      <c r="W34" s="6">
        <v>5</v>
      </c>
      <c r="X34" s="6">
        <v>0</v>
      </c>
      <c r="Y34" s="6">
        <v>3</v>
      </c>
      <c r="Z34" s="6">
        <v>0</v>
      </c>
      <c r="AA34" s="6">
        <v>2</v>
      </c>
      <c r="AB34" s="6">
        <v>0</v>
      </c>
      <c r="AC34" s="6">
        <v>0</v>
      </c>
      <c r="AD34" s="6">
        <v>1</v>
      </c>
      <c r="AE34" s="6">
        <v>0</v>
      </c>
      <c r="AF34" s="6">
        <v>2</v>
      </c>
      <c r="AG34" s="6">
        <v>30</v>
      </c>
      <c r="AH34" s="6">
        <v>0</v>
      </c>
      <c r="AI34" s="6">
        <v>5</v>
      </c>
      <c r="AJ34" s="6">
        <v>1</v>
      </c>
      <c r="AK34" s="6">
        <v>3</v>
      </c>
      <c r="AL34" s="6">
        <v>3</v>
      </c>
      <c r="AM34" s="6">
        <v>0</v>
      </c>
      <c r="AN34" s="6">
        <v>2</v>
      </c>
      <c r="AO34" s="6">
        <v>2</v>
      </c>
      <c r="AP34" s="6">
        <v>4</v>
      </c>
      <c r="AQ34" s="6">
        <v>5</v>
      </c>
      <c r="AR34" s="6">
        <v>1</v>
      </c>
      <c r="AS34" s="6">
        <v>0</v>
      </c>
      <c r="AT34" s="6">
        <v>0</v>
      </c>
      <c r="AU34" s="6">
        <v>2</v>
      </c>
      <c r="AV34" s="6">
        <v>5</v>
      </c>
      <c r="AW34" s="6">
        <v>17</v>
      </c>
      <c r="AX34" s="6">
        <v>0</v>
      </c>
      <c r="AY34" s="6">
        <v>2</v>
      </c>
      <c r="AZ34" s="6">
        <v>0</v>
      </c>
      <c r="BA34" s="6">
        <v>5</v>
      </c>
      <c r="BB34" s="6">
        <v>2</v>
      </c>
      <c r="BC34" s="6">
        <v>0</v>
      </c>
      <c r="BD34" s="6">
        <v>1</v>
      </c>
      <c r="BE34" s="19">
        <v>0</v>
      </c>
      <c r="BF34" s="17">
        <f t="shared" si="0"/>
        <v>2427</v>
      </c>
    </row>
    <row r="35" spans="1:58" s="1" customFormat="1" ht="18" customHeight="1" x14ac:dyDescent="0.25">
      <c r="A35" s="61"/>
      <c r="B35" s="58"/>
      <c r="C35" s="4" t="s">
        <v>58</v>
      </c>
      <c r="D35" s="5">
        <v>0</v>
      </c>
      <c r="E35" s="6">
        <v>0</v>
      </c>
      <c r="F35" s="6">
        <v>8</v>
      </c>
      <c r="G35" s="6">
        <v>0</v>
      </c>
      <c r="H35" s="6">
        <v>1341</v>
      </c>
      <c r="I35" s="6">
        <v>2</v>
      </c>
      <c r="J35" s="6">
        <v>0</v>
      </c>
      <c r="K35" s="6">
        <v>0</v>
      </c>
      <c r="L35" s="6">
        <v>0</v>
      </c>
      <c r="M35" s="6">
        <v>2</v>
      </c>
      <c r="N35" s="6">
        <v>2</v>
      </c>
      <c r="O35" s="6">
        <v>0</v>
      </c>
      <c r="P35" s="6">
        <v>1</v>
      </c>
      <c r="Q35" s="6">
        <v>2</v>
      </c>
      <c r="R35" s="6">
        <v>1</v>
      </c>
      <c r="S35" s="6">
        <v>1</v>
      </c>
      <c r="T35" s="6">
        <v>0</v>
      </c>
      <c r="U35" s="6">
        <v>3</v>
      </c>
      <c r="V35" s="6">
        <v>0</v>
      </c>
      <c r="W35" s="6">
        <v>1</v>
      </c>
      <c r="X35" s="6">
        <v>0</v>
      </c>
      <c r="Y35" s="6">
        <v>1</v>
      </c>
      <c r="Z35" s="6">
        <v>1</v>
      </c>
      <c r="AA35" s="6">
        <v>3</v>
      </c>
      <c r="AB35" s="6">
        <v>0</v>
      </c>
      <c r="AC35" s="6">
        <v>0</v>
      </c>
      <c r="AD35" s="6">
        <v>3</v>
      </c>
      <c r="AE35" s="6">
        <v>0</v>
      </c>
      <c r="AF35" s="6">
        <v>3</v>
      </c>
      <c r="AG35" s="6">
        <v>11</v>
      </c>
      <c r="AH35" s="6">
        <v>0</v>
      </c>
      <c r="AI35" s="6">
        <v>1</v>
      </c>
      <c r="AJ35" s="6">
        <v>0</v>
      </c>
      <c r="AK35" s="6">
        <v>8</v>
      </c>
      <c r="AL35" s="6">
        <v>2</v>
      </c>
      <c r="AM35" s="6">
        <v>0</v>
      </c>
      <c r="AN35" s="6">
        <v>2</v>
      </c>
      <c r="AO35" s="6">
        <v>1</v>
      </c>
      <c r="AP35" s="6">
        <v>3</v>
      </c>
      <c r="AQ35" s="6">
        <v>3</v>
      </c>
      <c r="AR35" s="6">
        <v>1</v>
      </c>
      <c r="AS35" s="6">
        <v>0</v>
      </c>
      <c r="AT35" s="6">
        <v>0</v>
      </c>
      <c r="AU35" s="6">
        <v>2</v>
      </c>
      <c r="AV35" s="6">
        <v>7</v>
      </c>
      <c r="AW35" s="6">
        <v>13</v>
      </c>
      <c r="AX35" s="6">
        <v>0</v>
      </c>
      <c r="AY35" s="6">
        <v>4</v>
      </c>
      <c r="AZ35" s="6">
        <v>0</v>
      </c>
      <c r="BA35" s="6">
        <v>2</v>
      </c>
      <c r="BB35" s="6">
        <v>3</v>
      </c>
      <c r="BC35" s="6">
        <v>0</v>
      </c>
      <c r="BD35" s="6">
        <v>2</v>
      </c>
      <c r="BE35" s="19">
        <v>0</v>
      </c>
      <c r="BF35" s="17">
        <f t="shared" si="0"/>
        <v>1440</v>
      </c>
    </row>
    <row r="36" spans="1:58" s="1" customFormat="1" ht="18" customHeight="1" x14ac:dyDescent="0.25">
      <c r="A36" s="61"/>
      <c r="B36" s="58"/>
      <c r="C36" s="4" t="s">
        <v>59</v>
      </c>
      <c r="D36" s="5">
        <v>17</v>
      </c>
      <c r="E36" s="6">
        <v>12</v>
      </c>
      <c r="F36" s="6">
        <v>170</v>
      </c>
      <c r="G36" s="6">
        <v>11</v>
      </c>
      <c r="H36" s="6">
        <v>10752</v>
      </c>
      <c r="I36" s="6">
        <v>49</v>
      </c>
      <c r="J36" s="6">
        <v>9</v>
      </c>
      <c r="K36" s="6">
        <v>0</v>
      </c>
      <c r="L36" s="6">
        <v>9</v>
      </c>
      <c r="M36" s="6">
        <v>91</v>
      </c>
      <c r="N36" s="6">
        <v>21</v>
      </c>
      <c r="O36" s="6">
        <v>0</v>
      </c>
      <c r="P36" s="6">
        <v>9</v>
      </c>
      <c r="Q36" s="6">
        <v>44</v>
      </c>
      <c r="R36" s="6">
        <v>41</v>
      </c>
      <c r="S36" s="6">
        <v>15</v>
      </c>
      <c r="T36" s="6">
        <v>13</v>
      </c>
      <c r="U36" s="6">
        <v>15</v>
      </c>
      <c r="V36" s="6">
        <v>11</v>
      </c>
      <c r="W36" s="6">
        <v>23</v>
      </c>
      <c r="X36" s="6">
        <v>3</v>
      </c>
      <c r="Y36" s="6">
        <v>30</v>
      </c>
      <c r="Z36" s="6">
        <v>12</v>
      </c>
      <c r="AA36" s="6">
        <v>20</v>
      </c>
      <c r="AB36" s="6">
        <v>16</v>
      </c>
      <c r="AC36" s="6">
        <v>7</v>
      </c>
      <c r="AD36" s="6">
        <v>22</v>
      </c>
      <c r="AE36" s="6">
        <v>14</v>
      </c>
      <c r="AF36" s="6">
        <v>7</v>
      </c>
      <c r="AG36" s="6">
        <v>206</v>
      </c>
      <c r="AH36" s="6">
        <v>3</v>
      </c>
      <c r="AI36" s="6">
        <v>26</v>
      </c>
      <c r="AJ36" s="6">
        <v>41</v>
      </c>
      <c r="AK36" s="6">
        <v>38</v>
      </c>
      <c r="AL36" s="6">
        <v>69</v>
      </c>
      <c r="AM36" s="6">
        <v>4</v>
      </c>
      <c r="AN36" s="6">
        <v>27</v>
      </c>
      <c r="AO36" s="6">
        <v>29</v>
      </c>
      <c r="AP36" s="6">
        <v>126</v>
      </c>
      <c r="AQ36" s="6">
        <v>37</v>
      </c>
      <c r="AR36" s="6">
        <v>6</v>
      </c>
      <c r="AS36" s="6">
        <v>2</v>
      </c>
      <c r="AT36" s="6">
        <v>15</v>
      </c>
      <c r="AU36" s="6">
        <v>6</v>
      </c>
      <c r="AV36" s="6">
        <v>40</v>
      </c>
      <c r="AW36" s="6">
        <v>208</v>
      </c>
      <c r="AX36" s="6">
        <v>0</v>
      </c>
      <c r="AY36" s="6">
        <v>41</v>
      </c>
      <c r="AZ36" s="6">
        <v>1</v>
      </c>
      <c r="BA36" s="6">
        <v>37</v>
      </c>
      <c r="BB36" s="6">
        <v>100</v>
      </c>
      <c r="BC36" s="6">
        <v>7</v>
      </c>
      <c r="BD36" s="6">
        <v>17</v>
      </c>
      <c r="BE36" s="19">
        <v>3</v>
      </c>
      <c r="BF36" s="17">
        <f t="shared" si="0"/>
        <v>12532</v>
      </c>
    </row>
    <row r="37" spans="1:58" s="9" customFormat="1" ht="18" customHeight="1" x14ac:dyDescent="0.25">
      <c r="A37" s="61"/>
      <c r="B37" s="59"/>
      <c r="C37" s="21" t="s">
        <v>55</v>
      </c>
      <c r="D37" s="25">
        <v>20.130500000000001</v>
      </c>
      <c r="E37" s="26">
        <v>24.444583333333338</v>
      </c>
      <c r="F37" s="26">
        <v>19.324850515463918</v>
      </c>
      <c r="G37" s="26">
        <v>25.247615384615393</v>
      </c>
      <c r="H37" s="26">
        <v>10.593597902708938</v>
      </c>
      <c r="I37" s="26">
        <v>21.37726415094339</v>
      </c>
      <c r="J37" s="26">
        <v>16.616454545454545</v>
      </c>
      <c r="K37" s="26" t="s">
        <v>66</v>
      </c>
      <c r="L37" s="26">
        <v>11.151999999999999</v>
      </c>
      <c r="M37" s="26">
        <v>18.23478504672897</v>
      </c>
      <c r="N37" s="26">
        <v>17.225499999999997</v>
      </c>
      <c r="O37" s="27" t="s">
        <v>66</v>
      </c>
      <c r="P37" s="26">
        <v>18.893636363636361</v>
      </c>
      <c r="Q37" s="26">
        <v>19.438729166666672</v>
      </c>
      <c r="R37" s="26">
        <v>14.623826086956523</v>
      </c>
      <c r="S37" s="26">
        <v>10.913368421052635</v>
      </c>
      <c r="T37" s="26">
        <v>25.318076923076919</v>
      </c>
      <c r="U37" s="26">
        <v>15.5585</v>
      </c>
      <c r="V37" s="26">
        <v>11.922941176470587</v>
      </c>
      <c r="W37" s="26">
        <v>19.182333333333336</v>
      </c>
      <c r="X37" s="26">
        <v>34.811666666666667</v>
      </c>
      <c r="Y37" s="26">
        <v>16.869888888888884</v>
      </c>
      <c r="Z37" s="26">
        <v>19.543214285714289</v>
      </c>
      <c r="AA37" s="26">
        <v>25.995115384615385</v>
      </c>
      <c r="AB37" s="26">
        <v>18.077500000000001</v>
      </c>
      <c r="AC37" s="26">
        <v>18.429285714285715</v>
      </c>
      <c r="AD37" s="26">
        <v>17.676111111111108</v>
      </c>
      <c r="AE37" s="26">
        <v>23.461000000000002</v>
      </c>
      <c r="AF37" s="26">
        <v>13.985615384615386</v>
      </c>
      <c r="AG37" s="26">
        <v>16.953262548262558</v>
      </c>
      <c r="AH37" s="26">
        <v>25.176333333333332</v>
      </c>
      <c r="AI37" s="26">
        <v>14.332583333333332</v>
      </c>
      <c r="AJ37" s="26">
        <v>18.835477272727275</v>
      </c>
      <c r="AK37" s="26">
        <v>16.658277777777773</v>
      </c>
      <c r="AL37" s="26">
        <v>14.40451851851852</v>
      </c>
      <c r="AM37" s="27">
        <v>15.329800000000001</v>
      </c>
      <c r="AN37" s="26">
        <v>17.625580645161293</v>
      </c>
      <c r="AO37" s="26">
        <v>19.273212121212119</v>
      </c>
      <c r="AP37" s="26">
        <v>23.252574626865659</v>
      </c>
      <c r="AQ37" s="26">
        <v>20.031500000000001</v>
      </c>
      <c r="AR37" s="26">
        <v>11.823333333333331</v>
      </c>
      <c r="AS37" s="26">
        <v>15.635999999999999</v>
      </c>
      <c r="AT37" s="26">
        <v>18.707266666666662</v>
      </c>
      <c r="AU37" s="26">
        <v>11.0809</v>
      </c>
      <c r="AV37" s="26">
        <v>16.60541509433963</v>
      </c>
      <c r="AW37" s="26">
        <v>15.246321285140558</v>
      </c>
      <c r="AX37" s="27" t="s">
        <v>66</v>
      </c>
      <c r="AY37" s="26">
        <v>22.012759999999993</v>
      </c>
      <c r="AZ37" s="26">
        <v>29.332999999999998</v>
      </c>
      <c r="BA37" s="26">
        <v>18.614826086956519</v>
      </c>
      <c r="BB37" s="26">
        <v>23.151152380952382</v>
      </c>
      <c r="BC37" s="26">
        <v>45.947571428571436</v>
      </c>
      <c r="BD37" s="26">
        <v>18.656850000000002</v>
      </c>
      <c r="BE37" s="29">
        <v>23.553750000000001</v>
      </c>
      <c r="BF37" s="54"/>
    </row>
    <row r="38" spans="1:58" s="1" customFormat="1" ht="18" customHeight="1" x14ac:dyDescent="0.25">
      <c r="A38" s="61"/>
      <c r="B38" s="57" t="s">
        <v>5</v>
      </c>
      <c r="C38" s="4" t="s">
        <v>51</v>
      </c>
      <c r="D38" s="5">
        <v>0</v>
      </c>
      <c r="E38" s="6">
        <v>0</v>
      </c>
      <c r="F38" s="6">
        <v>5</v>
      </c>
      <c r="G38" s="6">
        <v>0</v>
      </c>
      <c r="H38" s="6">
        <v>7</v>
      </c>
      <c r="I38" s="6">
        <v>504</v>
      </c>
      <c r="J38" s="6">
        <v>0</v>
      </c>
      <c r="K38" s="6">
        <v>0</v>
      </c>
      <c r="L38" s="6">
        <v>0</v>
      </c>
      <c r="M38" s="6">
        <v>1</v>
      </c>
      <c r="N38" s="6">
        <v>1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0</v>
      </c>
      <c r="U38" s="6">
        <v>1</v>
      </c>
      <c r="V38" s="6">
        <v>0</v>
      </c>
      <c r="W38" s="6">
        <v>1</v>
      </c>
      <c r="X38" s="6">
        <v>0</v>
      </c>
      <c r="Y38" s="6">
        <v>0</v>
      </c>
      <c r="Z38" s="6">
        <v>0</v>
      </c>
      <c r="AA38" s="6">
        <v>0</v>
      </c>
      <c r="AB38" s="6">
        <v>1</v>
      </c>
      <c r="AC38" s="6">
        <v>1</v>
      </c>
      <c r="AD38" s="6">
        <v>0</v>
      </c>
      <c r="AE38" s="6">
        <v>0</v>
      </c>
      <c r="AF38" s="6">
        <v>0</v>
      </c>
      <c r="AG38" s="6">
        <v>1</v>
      </c>
      <c r="AH38" s="6">
        <v>0</v>
      </c>
      <c r="AI38" s="6">
        <v>1</v>
      </c>
      <c r="AJ38" s="6">
        <v>2</v>
      </c>
      <c r="AK38" s="6">
        <v>1</v>
      </c>
      <c r="AL38" s="6">
        <v>0</v>
      </c>
      <c r="AM38" s="6">
        <v>0</v>
      </c>
      <c r="AN38" s="6">
        <v>0</v>
      </c>
      <c r="AO38" s="6">
        <v>2</v>
      </c>
      <c r="AP38" s="6">
        <v>0</v>
      </c>
      <c r="AQ38" s="6">
        <v>2</v>
      </c>
      <c r="AR38" s="6">
        <v>0</v>
      </c>
      <c r="AS38" s="6">
        <v>0</v>
      </c>
      <c r="AT38" s="6">
        <v>0</v>
      </c>
      <c r="AU38" s="6">
        <v>1</v>
      </c>
      <c r="AV38" s="6">
        <v>0</v>
      </c>
      <c r="AW38" s="6">
        <v>5</v>
      </c>
      <c r="AX38" s="6">
        <v>0</v>
      </c>
      <c r="AY38" s="6">
        <v>5</v>
      </c>
      <c r="AZ38" s="6">
        <v>0</v>
      </c>
      <c r="BA38" s="6">
        <v>1</v>
      </c>
      <c r="BB38" s="6">
        <v>0</v>
      </c>
      <c r="BC38" s="6">
        <v>0</v>
      </c>
      <c r="BD38" s="6">
        <v>0</v>
      </c>
      <c r="BE38" s="19">
        <v>2</v>
      </c>
      <c r="BF38" s="17">
        <f t="shared" si="0"/>
        <v>546</v>
      </c>
    </row>
    <row r="39" spans="1:58" s="1" customFormat="1" ht="18" customHeight="1" x14ac:dyDescent="0.25">
      <c r="A39" s="61"/>
      <c r="B39" s="58"/>
      <c r="C39" s="4" t="s">
        <v>52</v>
      </c>
      <c r="D39" s="5">
        <v>0</v>
      </c>
      <c r="E39" s="6">
        <v>1</v>
      </c>
      <c r="F39" s="6">
        <v>2</v>
      </c>
      <c r="G39" s="6">
        <v>0</v>
      </c>
      <c r="H39" s="6">
        <v>7</v>
      </c>
      <c r="I39" s="6">
        <v>497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2</v>
      </c>
      <c r="S39" s="6">
        <v>0</v>
      </c>
      <c r="T39" s="6">
        <v>1</v>
      </c>
      <c r="U39" s="6">
        <v>2</v>
      </c>
      <c r="V39" s="6">
        <v>0</v>
      </c>
      <c r="W39" s="6">
        <v>3</v>
      </c>
      <c r="X39" s="6">
        <v>0</v>
      </c>
      <c r="Y39" s="6">
        <v>0</v>
      </c>
      <c r="Z39" s="6">
        <v>1</v>
      </c>
      <c r="AA39" s="6">
        <v>1</v>
      </c>
      <c r="AB39" s="6">
        <v>1</v>
      </c>
      <c r="AC39" s="6">
        <v>0</v>
      </c>
      <c r="AD39" s="6">
        <v>0</v>
      </c>
      <c r="AE39" s="6">
        <v>0</v>
      </c>
      <c r="AF39" s="6">
        <v>2</v>
      </c>
      <c r="AG39" s="6">
        <v>2</v>
      </c>
      <c r="AH39" s="6">
        <v>0</v>
      </c>
      <c r="AI39" s="6">
        <v>0</v>
      </c>
      <c r="AJ39" s="6">
        <v>0</v>
      </c>
      <c r="AK39" s="6">
        <v>2</v>
      </c>
      <c r="AL39" s="6">
        <v>1</v>
      </c>
      <c r="AM39" s="6">
        <v>0</v>
      </c>
      <c r="AN39" s="6">
        <v>0</v>
      </c>
      <c r="AO39" s="6">
        <v>0</v>
      </c>
      <c r="AP39" s="6">
        <v>1</v>
      </c>
      <c r="AQ39" s="6">
        <v>1</v>
      </c>
      <c r="AR39" s="6">
        <v>0</v>
      </c>
      <c r="AS39" s="6">
        <v>0</v>
      </c>
      <c r="AT39" s="6">
        <v>0</v>
      </c>
      <c r="AU39" s="6">
        <v>0</v>
      </c>
      <c r="AV39" s="6">
        <v>1</v>
      </c>
      <c r="AW39" s="6">
        <v>4</v>
      </c>
      <c r="AX39" s="6">
        <v>0</v>
      </c>
      <c r="AY39" s="6">
        <v>2</v>
      </c>
      <c r="AZ39" s="6">
        <v>0</v>
      </c>
      <c r="BA39" s="6">
        <v>1</v>
      </c>
      <c r="BB39" s="6">
        <v>1</v>
      </c>
      <c r="BC39" s="6">
        <v>0</v>
      </c>
      <c r="BD39" s="6">
        <v>0</v>
      </c>
      <c r="BE39" s="19">
        <v>0</v>
      </c>
      <c r="BF39" s="17">
        <f t="shared" si="0"/>
        <v>536</v>
      </c>
    </row>
    <row r="40" spans="1:58" s="1" customFormat="1" ht="18" customHeight="1" x14ac:dyDescent="0.25">
      <c r="A40" s="61"/>
      <c r="B40" s="58"/>
      <c r="C40" s="4" t="s">
        <v>53</v>
      </c>
      <c r="D40" s="5">
        <v>0</v>
      </c>
      <c r="E40" s="6">
        <v>0</v>
      </c>
      <c r="F40" s="6">
        <v>9</v>
      </c>
      <c r="G40" s="6">
        <v>1</v>
      </c>
      <c r="H40" s="6">
        <v>8</v>
      </c>
      <c r="I40" s="6">
        <v>464</v>
      </c>
      <c r="J40" s="6">
        <v>0</v>
      </c>
      <c r="K40" s="6">
        <v>0</v>
      </c>
      <c r="L40" s="6">
        <v>0</v>
      </c>
      <c r="M40" s="6">
        <v>7</v>
      </c>
      <c r="N40" s="6">
        <v>9</v>
      </c>
      <c r="O40" s="6">
        <v>0</v>
      </c>
      <c r="P40" s="6">
        <v>0</v>
      </c>
      <c r="Q40" s="6">
        <v>0</v>
      </c>
      <c r="R40" s="6">
        <v>2</v>
      </c>
      <c r="S40" s="6">
        <v>0</v>
      </c>
      <c r="T40" s="6">
        <v>0</v>
      </c>
      <c r="U40" s="6">
        <v>2</v>
      </c>
      <c r="V40" s="6">
        <v>3</v>
      </c>
      <c r="W40" s="6">
        <v>3</v>
      </c>
      <c r="X40" s="6">
        <v>0</v>
      </c>
      <c r="Y40" s="6">
        <v>0</v>
      </c>
      <c r="Z40" s="6">
        <v>0</v>
      </c>
      <c r="AA40" s="6">
        <v>1</v>
      </c>
      <c r="AB40" s="6">
        <v>0</v>
      </c>
      <c r="AC40" s="6">
        <v>0</v>
      </c>
      <c r="AD40" s="6">
        <v>2</v>
      </c>
      <c r="AE40" s="6">
        <v>0</v>
      </c>
      <c r="AF40" s="6">
        <v>0</v>
      </c>
      <c r="AG40" s="6">
        <v>3</v>
      </c>
      <c r="AH40" s="6">
        <v>0</v>
      </c>
      <c r="AI40" s="6">
        <v>0</v>
      </c>
      <c r="AJ40" s="6">
        <v>2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2</v>
      </c>
      <c r="AQ40" s="6">
        <v>2</v>
      </c>
      <c r="AR40" s="6">
        <v>0</v>
      </c>
      <c r="AS40" s="6">
        <v>0</v>
      </c>
      <c r="AT40" s="6">
        <v>0</v>
      </c>
      <c r="AU40" s="6">
        <v>1</v>
      </c>
      <c r="AV40" s="6">
        <v>0</v>
      </c>
      <c r="AW40" s="6">
        <v>6</v>
      </c>
      <c r="AX40" s="6">
        <v>0</v>
      </c>
      <c r="AY40" s="6">
        <v>3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19">
        <v>1</v>
      </c>
      <c r="BF40" s="17">
        <f t="shared" si="0"/>
        <v>531</v>
      </c>
    </row>
    <row r="41" spans="1:58" s="1" customFormat="1" ht="18" customHeight="1" x14ac:dyDescent="0.25">
      <c r="A41" s="61"/>
      <c r="B41" s="58"/>
      <c r="C41" s="4" t="s">
        <v>54</v>
      </c>
      <c r="D41" s="5">
        <v>1</v>
      </c>
      <c r="E41" s="6">
        <v>0</v>
      </c>
      <c r="F41" s="6">
        <v>10</v>
      </c>
      <c r="G41" s="6">
        <v>2</v>
      </c>
      <c r="H41" s="6">
        <v>30</v>
      </c>
      <c r="I41" s="6">
        <v>983</v>
      </c>
      <c r="J41" s="6">
        <v>0</v>
      </c>
      <c r="K41" s="6">
        <v>1</v>
      </c>
      <c r="L41" s="6">
        <v>1</v>
      </c>
      <c r="M41" s="6">
        <v>15</v>
      </c>
      <c r="N41" s="6">
        <v>2</v>
      </c>
      <c r="O41" s="6">
        <v>0</v>
      </c>
      <c r="P41" s="6">
        <v>0</v>
      </c>
      <c r="Q41" s="6">
        <v>1</v>
      </c>
      <c r="R41" s="6">
        <v>6</v>
      </c>
      <c r="S41" s="6">
        <v>4</v>
      </c>
      <c r="T41" s="6">
        <v>1</v>
      </c>
      <c r="U41" s="6">
        <v>3</v>
      </c>
      <c r="V41" s="6">
        <v>1</v>
      </c>
      <c r="W41" s="6">
        <v>2</v>
      </c>
      <c r="X41" s="6">
        <v>0</v>
      </c>
      <c r="Y41" s="6">
        <v>0</v>
      </c>
      <c r="Z41" s="6">
        <v>0</v>
      </c>
      <c r="AA41" s="6">
        <v>1</v>
      </c>
      <c r="AB41" s="6">
        <v>3</v>
      </c>
      <c r="AC41" s="6">
        <v>0</v>
      </c>
      <c r="AD41" s="6">
        <v>1</v>
      </c>
      <c r="AE41" s="6">
        <v>2</v>
      </c>
      <c r="AF41" s="6">
        <v>3</v>
      </c>
      <c r="AG41" s="6">
        <v>3</v>
      </c>
      <c r="AH41" s="6">
        <v>1</v>
      </c>
      <c r="AI41" s="6">
        <v>0</v>
      </c>
      <c r="AJ41" s="6">
        <v>5</v>
      </c>
      <c r="AK41" s="6">
        <v>3</v>
      </c>
      <c r="AL41" s="6">
        <v>2</v>
      </c>
      <c r="AM41" s="6">
        <v>1</v>
      </c>
      <c r="AN41" s="6">
        <v>3</v>
      </c>
      <c r="AO41" s="6">
        <v>1</v>
      </c>
      <c r="AP41" s="6">
        <v>6</v>
      </c>
      <c r="AQ41" s="6">
        <v>3</v>
      </c>
      <c r="AR41" s="6">
        <v>1</v>
      </c>
      <c r="AS41" s="6">
        <v>0</v>
      </c>
      <c r="AT41" s="6">
        <v>1</v>
      </c>
      <c r="AU41" s="6">
        <v>1</v>
      </c>
      <c r="AV41" s="6">
        <v>7</v>
      </c>
      <c r="AW41" s="6">
        <v>19</v>
      </c>
      <c r="AX41" s="6">
        <v>0</v>
      </c>
      <c r="AY41" s="6">
        <v>6</v>
      </c>
      <c r="AZ41" s="6">
        <v>0</v>
      </c>
      <c r="BA41" s="6">
        <v>1</v>
      </c>
      <c r="BB41" s="6">
        <v>3</v>
      </c>
      <c r="BC41" s="6">
        <v>1</v>
      </c>
      <c r="BD41" s="6">
        <v>2</v>
      </c>
      <c r="BE41" s="19">
        <v>1</v>
      </c>
      <c r="BF41" s="17">
        <f t="shared" si="0"/>
        <v>1144</v>
      </c>
    </row>
    <row r="42" spans="1:58" s="1" customFormat="1" ht="18" customHeight="1" x14ac:dyDescent="0.25">
      <c r="A42" s="61"/>
      <c r="B42" s="58"/>
      <c r="C42" s="4" t="s">
        <v>58</v>
      </c>
      <c r="D42" s="5">
        <v>1</v>
      </c>
      <c r="E42" s="6">
        <v>0</v>
      </c>
      <c r="F42" s="6">
        <v>12</v>
      </c>
      <c r="G42" s="6">
        <v>0</v>
      </c>
      <c r="H42" s="6">
        <v>23</v>
      </c>
      <c r="I42" s="6">
        <v>498</v>
      </c>
      <c r="J42" s="6">
        <v>0</v>
      </c>
      <c r="K42" s="6">
        <v>1</v>
      </c>
      <c r="L42" s="6">
        <v>1</v>
      </c>
      <c r="M42" s="6">
        <v>12</v>
      </c>
      <c r="N42" s="6">
        <v>4</v>
      </c>
      <c r="O42" s="6">
        <v>0</v>
      </c>
      <c r="P42" s="6">
        <v>0</v>
      </c>
      <c r="Q42" s="6">
        <v>0</v>
      </c>
      <c r="R42" s="6">
        <v>4</v>
      </c>
      <c r="S42" s="6">
        <v>0</v>
      </c>
      <c r="T42" s="6">
        <v>3</v>
      </c>
      <c r="U42" s="6">
        <v>6</v>
      </c>
      <c r="V42" s="6">
        <v>1</v>
      </c>
      <c r="W42" s="6">
        <v>7</v>
      </c>
      <c r="X42" s="6">
        <v>0</v>
      </c>
      <c r="Y42" s="6">
        <v>1</v>
      </c>
      <c r="Z42" s="6">
        <v>1</v>
      </c>
      <c r="AA42" s="6">
        <v>5</v>
      </c>
      <c r="AB42" s="6">
        <v>1</v>
      </c>
      <c r="AC42" s="6">
        <v>0</v>
      </c>
      <c r="AD42" s="6">
        <v>1</v>
      </c>
      <c r="AE42" s="6">
        <v>0</v>
      </c>
      <c r="AF42" s="6">
        <v>1</v>
      </c>
      <c r="AG42" s="6">
        <v>1</v>
      </c>
      <c r="AH42" s="6">
        <v>0</v>
      </c>
      <c r="AI42" s="6">
        <v>1</v>
      </c>
      <c r="AJ42" s="6">
        <v>7</v>
      </c>
      <c r="AK42" s="6">
        <v>2</v>
      </c>
      <c r="AL42" s="6">
        <v>4</v>
      </c>
      <c r="AM42" s="6">
        <v>0</v>
      </c>
      <c r="AN42" s="6">
        <v>3</v>
      </c>
      <c r="AO42" s="6">
        <v>3</v>
      </c>
      <c r="AP42" s="6">
        <v>1</v>
      </c>
      <c r="AQ42" s="6">
        <v>3</v>
      </c>
      <c r="AR42" s="6">
        <v>3</v>
      </c>
      <c r="AS42" s="6">
        <v>2</v>
      </c>
      <c r="AT42" s="6">
        <v>0</v>
      </c>
      <c r="AU42" s="6">
        <v>2</v>
      </c>
      <c r="AV42" s="6">
        <v>7</v>
      </c>
      <c r="AW42" s="6">
        <v>17</v>
      </c>
      <c r="AX42" s="6">
        <v>0</v>
      </c>
      <c r="AY42" s="6">
        <v>3</v>
      </c>
      <c r="AZ42" s="6">
        <v>0</v>
      </c>
      <c r="BA42" s="6">
        <v>3</v>
      </c>
      <c r="BB42" s="6">
        <v>1</v>
      </c>
      <c r="BC42" s="6">
        <v>0</v>
      </c>
      <c r="BD42" s="6">
        <v>1</v>
      </c>
      <c r="BE42" s="19">
        <v>6</v>
      </c>
      <c r="BF42" s="17">
        <f t="shared" si="0"/>
        <v>653</v>
      </c>
    </row>
    <row r="43" spans="1:58" s="1" customFormat="1" ht="18" customHeight="1" x14ac:dyDescent="0.25">
      <c r="A43" s="61"/>
      <c r="B43" s="58"/>
      <c r="C43" s="4" t="s">
        <v>59</v>
      </c>
      <c r="D43" s="5">
        <v>15</v>
      </c>
      <c r="E43" s="6">
        <v>4</v>
      </c>
      <c r="F43" s="6">
        <v>64</v>
      </c>
      <c r="G43" s="6">
        <v>6</v>
      </c>
      <c r="H43" s="6">
        <v>191</v>
      </c>
      <c r="I43" s="6">
        <v>1872</v>
      </c>
      <c r="J43" s="6">
        <v>3</v>
      </c>
      <c r="K43" s="6">
        <v>2</v>
      </c>
      <c r="L43" s="6">
        <v>2</v>
      </c>
      <c r="M43" s="6">
        <v>80</v>
      </c>
      <c r="N43" s="6">
        <v>22</v>
      </c>
      <c r="O43" s="6">
        <v>0</v>
      </c>
      <c r="P43" s="6">
        <v>1</v>
      </c>
      <c r="Q43" s="6">
        <v>4</v>
      </c>
      <c r="R43" s="6">
        <v>25</v>
      </c>
      <c r="S43" s="6">
        <v>13</v>
      </c>
      <c r="T43" s="6">
        <v>13</v>
      </c>
      <c r="U43" s="6">
        <v>27</v>
      </c>
      <c r="V43" s="6">
        <v>30</v>
      </c>
      <c r="W43" s="6">
        <v>14</v>
      </c>
      <c r="X43" s="6">
        <v>4</v>
      </c>
      <c r="Y43" s="6">
        <v>11</v>
      </c>
      <c r="Z43" s="6">
        <v>6</v>
      </c>
      <c r="AA43" s="6">
        <v>13</v>
      </c>
      <c r="AB43" s="6">
        <v>14</v>
      </c>
      <c r="AC43" s="6">
        <v>8</v>
      </c>
      <c r="AD43" s="6">
        <v>24</v>
      </c>
      <c r="AE43" s="6">
        <v>11</v>
      </c>
      <c r="AF43" s="6">
        <v>24</v>
      </c>
      <c r="AG43" s="6">
        <v>40</v>
      </c>
      <c r="AH43" s="6">
        <v>1</v>
      </c>
      <c r="AI43" s="6">
        <v>8</v>
      </c>
      <c r="AJ43" s="6">
        <v>39</v>
      </c>
      <c r="AK43" s="6">
        <v>29</v>
      </c>
      <c r="AL43" s="6">
        <v>25</v>
      </c>
      <c r="AM43" s="6">
        <v>2</v>
      </c>
      <c r="AN43" s="6">
        <v>26</v>
      </c>
      <c r="AO43" s="6">
        <v>20</v>
      </c>
      <c r="AP43" s="6">
        <v>17</v>
      </c>
      <c r="AQ43" s="6">
        <v>9</v>
      </c>
      <c r="AR43" s="6">
        <v>14</v>
      </c>
      <c r="AS43" s="6">
        <v>0</v>
      </c>
      <c r="AT43" s="6">
        <v>8</v>
      </c>
      <c r="AU43" s="6">
        <v>10</v>
      </c>
      <c r="AV43" s="6">
        <v>24</v>
      </c>
      <c r="AW43" s="6">
        <v>113</v>
      </c>
      <c r="AX43" s="6">
        <v>1</v>
      </c>
      <c r="AY43" s="6">
        <v>34</v>
      </c>
      <c r="AZ43" s="6">
        <v>1</v>
      </c>
      <c r="BA43" s="6">
        <v>24</v>
      </c>
      <c r="BB43" s="6">
        <v>18</v>
      </c>
      <c r="BC43" s="6">
        <v>2</v>
      </c>
      <c r="BD43" s="6">
        <v>14</v>
      </c>
      <c r="BE43" s="19">
        <v>15</v>
      </c>
      <c r="BF43" s="17">
        <f t="shared" si="0"/>
        <v>2997</v>
      </c>
    </row>
    <row r="44" spans="1:58" s="9" customFormat="1" ht="18" customHeight="1" x14ac:dyDescent="0.25">
      <c r="A44" s="61"/>
      <c r="B44" s="59"/>
      <c r="C44" s="21" t="s">
        <v>55</v>
      </c>
      <c r="D44" s="25">
        <v>15.572705882352944</v>
      </c>
      <c r="E44" s="26">
        <v>11.022</v>
      </c>
      <c r="F44" s="26">
        <v>8.5151078431372547</v>
      </c>
      <c r="G44" s="26">
        <v>9.459888888888889</v>
      </c>
      <c r="H44" s="26">
        <v>10.422360902255635</v>
      </c>
      <c r="I44" s="26">
        <v>4.6562665006226558</v>
      </c>
      <c r="J44" s="26">
        <v>23.712333333333333</v>
      </c>
      <c r="K44" s="26">
        <v>5.9742499999999996</v>
      </c>
      <c r="L44" s="26">
        <v>5.7589999999999995</v>
      </c>
      <c r="M44" s="26">
        <v>9.9913217391304343</v>
      </c>
      <c r="N44" s="26">
        <v>6.4355789473684224</v>
      </c>
      <c r="O44" s="27" t="s">
        <v>66</v>
      </c>
      <c r="P44" s="27">
        <v>20.123000000000001</v>
      </c>
      <c r="Q44" s="26">
        <v>22.022600000000001</v>
      </c>
      <c r="R44" s="26">
        <v>9.0181750000000012</v>
      </c>
      <c r="S44" s="26">
        <v>11.098882352941175</v>
      </c>
      <c r="T44" s="26">
        <v>9.4929999999999986</v>
      </c>
      <c r="U44" s="26">
        <v>9.2468536585365868</v>
      </c>
      <c r="V44" s="26">
        <v>9.0016571428571446</v>
      </c>
      <c r="W44" s="26">
        <v>7.3261333333333329</v>
      </c>
      <c r="X44" s="27">
        <v>17.814500000000002</v>
      </c>
      <c r="Y44" s="26">
        <v>13.479833333333334</v>
      </c>
      <c r="Z44" s="26">
        <v>5.9405000000000001</v>
      </c>
      <c r="AA44" s="26">
        <v>9.7700952380952391</v>
      </c>
      <c r="AB44" s="26">
        <v>9.8773999999999997</v>
      </c>
      <c r="AC44" s="26">
        <v>12.344888888888889</v>
      </c>
      <c r="AD44" s="26">
        <v>10.003071428571428</v>
      </c>
      <c r="AE44" s="26">
        <v>14.002230769230769</v>
      </c>
      <c r="AF44" s="26">
        <v>12.781233333333338</v>
      </c>
      <c r="AG44" s="26">
        <v>13.526119999999999</v>
      </c>
      <c r="AH44" s="27">
        <v>7.8304999999999998</v>
      </c>
      <c r="AI44" s="26">
        <v>11.5852</v>
      </c>
      <c r="AJ44" s="26">
        <v>8.4400181818181768</v>
      </c>
      <c r="AK44" s="26">
        <v>10.80591891891892</v>
      </c>
      <c r="AL44" s="26">
        <v>13.472843750000001</v>
      </c>
      <c r="AM44" s="26">
        <v>11.009</v>
      </c>
      <c r="AN44" s="26">
        <v>10.535125000000001</v>
      </c>
      <c r="AO44" s="26">
        <v>8.6137692307692291</v>
      </c>
      <c r="AP44" s="26">
        <v>14.348333333333334</v>
      </c>
      <c r="AQ44" s="26">
        <v>6.1567999999999996</v>
      </c>
      <c r="AR44" s="27">
        <v>8.6144999999999996</v>
      </c>
      <c r="AS44" s="27">
        <v>2.4255</v>
      </c>
      <c r="AT44" s="26">
        <v>5.9130000000000003</v>
      </c>
      <c r="AU44" s="26">
        <v>7.7688666666666641</v>
      </c>
      <c r="AV44" s="26">
        <v>8.7194615384615393</v>
      </c>
      <c r="AW44" s="26">
        <v>8.7187500000000036</v>
      </c>
      <c r="AX44" s="26">
        <v>38.433999999999997</v>
      </c>
      <c r="AY44" s="26">
        <v>9.3161132075471684</v>
      </c>
      <c r="AZ44" s="26">
        <v>18.283000000000001</v>
      </c>
      <c r="BA44" s="26">
        <v>11.735933333333334</v>
      </c>
      <c r="BB44" s="26">
        <v>12.906652173913047</v>
      </c>
      <c r="BC44" s="27">
        <v>10.087</v>
      </c>
      <c r="BD44" s="26">
        <v>12.801294117647057</v>
      </c>
      <c r="BE44" s="29">
        <v>8.4534000000000002</v>
      </c>
      <c r="BF44" s="54"/>
    </row>
    <row r="45" spans="1:58" s="1" customFormat="1" ht="18" customHeight="1" x14ac:dyDescent="0.25">
      <c r="A45" s="61"/>
      <c r="B45" s="67" t="s">
        <v>6</v>
      </c>
      <c r="C45" s="4" t="s">
        <v>51</v>
      </c>
      <c r="D45" s="5">
        <v>0</v>
      </c>
      <c r="E45" s="6">
        <v>0</v>
      </c>
      <c r="F45" s="6">
        <v>0</v>
      </c>
      <c r="G45" s="6">
        <v>0</v>
      </c>
      <c r="H45" s="6">
        <v>2</v>
      </c>
      <c r="I45" s="6">
        <v>0</v>
      </c>
      <c r="J45" s="6">
        <v>32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1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1</v>
      </c>
      <c r="AW45" s="6">
        <v>1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19">
        <v>0</v>
      </c>
      <c r="BF45" s="17">
        <f t="shared" si="0"/>
        <v>37</v>
      </c>
    </row>
    <row r="46" spans="1:58" s="1" customFormat="1" ht="18" customHeight="1" x14ac:dyDescent="0.25">
      <c r="A46" s="61"/>
      <c r="B46" s="68"/>
      <c r="C46" s="4" t="s">
        <v>52</v>
      </c>
      <c r="D46" s="5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38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3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2</v>
      </c>
      <c r="AJ46" s="6">
        <v>0</v>
      </c>
      <c r="AK46" s="6">
        <v>3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1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19">
        <v>0</v>
      </c>
      <c r="BF46" s="17">
        <f t="shared" si="0"/>
        <v>49</v>
      </c>
    </row>
    <row r="47" spans="1:58" s="1" customFormat="1" ht="18" customHeight="1" x14ac:dyDescent="0.25">
      <c r="A47" s="61"/>
      <c r="B47" s="68"/>
      <c r="C47" s="4" t="s">
        <v>53</v>
      </c>
      <c r="D47" s="5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36</v>
      </c>
      <c r="K47" s="6">
        <v>0</v>
      </c>
      <c r="L47" s="6">
        <v>0</v>
      </c>
      <c r="M47" s="6">
        <v>1</v>
      </c>
      <c r="N47" s="6">
        <v>1</v>
      </c>
      <c r="O47" s="6">
        <v>0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4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3</v>
      </c>
      <c r="AL47" s="6">
        <v>1</v>
      </c>
      <c r="AM47" s="6">
        <v>0</v>
      </c>
      <c r="AN47" s="6">
        <v>1</v>
      </c>
      <c r="AO47" s="6">
        <v>0</v>
      </c>
      <c r="AP47" s="6">
        <v>0</v>
      </c>
      <c r="AQ47" s="6">
        <v>2</v>
      </c>
      <c r="AR47" s="6">
        <v>0</v>
      </c>
      <c r="AS47" s="6">
        <v>2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1</v>
      </c>
      <c r="BB47" s="6">
        <v>0</v>
      </c>
      <c r="BC47" s="6">
        <v>0</v>
      </c>
      <c r="BD47" s="6">
        <v>0</v>
      </c>
      <c r="BE47" s="19">
        <v>0</v>
      </c>
      <c r="BF47" s="17">
        <f t="shared" si="0"/>
        <v>53</v>
      </c>
    </row>
    <row r="48" spans="1:58" s="1" customFormat="1" ht="18" customHeight="1" x14ac:dyDescent="0.25">
      <c r="A48" s="61"/>
      <c r="B48" s="68"/>
      <c r="C48" s="4" t="s">
        <v>54</v>
      </c>
      <c r="D48" s="5">
        <v>0</v>
      </c>
      <c r="E48" s="6">
        <v>0</v>
      </c>
      <c r="F48" s="6">
        <v>0</v>
      </c>
      <c r="G48" s="6">
        <v>0</v>
      </c>
      <c r="H48" s="6">
        <v>3</v>
      </c>
      <c r="I48" s="6">
        <v>0</v>
      </c>
      <c r="J48" s="6">
        <v>72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1</v>
      </c>
      <c r="U48" s="6">
        <v>0</v>
      </c>
      <c r="V48" s="6">
        <v>0</v>
      </c>
      <c r="W48" s="6">
        <v>0</v>
      </c>
      <c r="X48" s="6">
        <v>0</v>
      </c>
      <c r="Y48" s="6">
        <v>2</v>
      </c>
      <c r="Z48" s="6">
        <v>3</v>
      </c>
      <c r="AA48" s="6">
        <v>0</v>
      </c>
      <c r="AB48" s="6">
        <v>1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1</v>
      </c>
      <c r="AI48" s="6">
        <v>1</v>
      </c>
      <c r="AJ48" s="6">
        <v>0</v>
      </c>
      <c r="AK48" s="6">
        <v>5</v>
      </c>
      <c r="AL48" s="6">
        <v>1</v>
      </c>
      <c r="AM48" s="6">
        <v>0</v>
      </c>
      <c r="AN48" s="6">
        <v>1</v>
      </c>
      <c r="AO48" s="6">
        <v>0</v>
      </c>
      <c r="AP48" s="6">
        <v>0</v>
      </c>
      <c r="AQ48" s="6">
        <v>0</v>
      </c>
      <c r="AR48" s="6">
        <v>0</v>
      </c>
      <c r="AS48" s="6">
        <v>1</v>
      </c>
      <c r="AT48" s="6">
        <v>2</v>
      </c>
      <c r="AU48" s="6">
        <v>0</v>
      </c>
      <c r="AV48" s="6">
        <v>0</v>
      </c>
      <c r="AW48" s="6">
        <v>1</v>
      </c>
      <c r="AX48" s="6">
        <v>0</v>
      </c>
      <c r="AY48" s="6">
        <v>0</v>
      </c>
      <c r="AZ48" s="6">
        <v>0</v>
      </c>
      <c r="BA48" s="6">
        <v>1</v>
      </c>
      <c r="BB48" s="6">
        <v>0</v>
      </c>
      <c r="BC48" s="6">
        <v>0</v>
      </c>
      <c r="BD48" s="6">
        <v>0</v>
      </c>
      <c r="BE48" s="19">
        <v>0</v>
      </c>
      <c r="BF48" s="17">
        <f t="shared" si="0"/>
        <v>96</v>
      </c>
    </row>
    <row r="49" spans="1:58" s="1" customFormat="1" ht="18" customHeight="1" x14ac:dyDescent="0.25">
      <c r="A49" s="61"/>
      <c r="B49" s="68"/>
      <c r="C49" s="4" t="s">
        <v>58</v>
      </c>
      <c r="D49" s="5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27</v>
      </c>
      <c r="K49" s="6">
        <v>0</v>
      </c>
      <c r="L49" s="6">
        <v>1</v>
      </c>
      <c r="M49" s="6">
        <v>2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1</v>
      </c>
      <c r="Z49" s="6">
        <v>1</v>
      </c>
      <c r="AA49" s="6">
        <v>1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1</v>
      </c>
      <c r="AH49" s="6">
        <v>0</v>
      </c>
      <c r="AI49" s="6">
        <v>2</v>
      </c>
      <c r="AJ49" s="6">
        <v>0</v>
      </c>
      <c r="AK49" s="6">
        <v>4</v>
      </c>
      <c r="AL49" s="6">
        <v>2</v>
      </c>
      <c r="AM49" s="6">
        <v>0</v>
      </c>
      <c r="AN49" s="6">
        <v>0</v>
      </c>
      <c r="AO49" s="6">
        <v>0</v>
      </c>
      <c r="AP49" s="6">
        <v>0</v>
      </c>
      <c r="AQ49" s="6">
        <v>1</v>
      </c>
      <c r="AR49" s="6">
        <v>0</v>
      </c>
      <c r="AS49" s="6">
        <v>1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1</v>
      </c>
      <c r="BA49" s="6">
        <v>0</v>
      </c>
      <c r="BB49" s="6">
        <v>0</v>
      </c>
      <c r="BC49" s="6">
        <v>0</v>
      </c>
      <c r="BD49" s="6">
        <v>0</v>
      </c>
      <c r="BE49" s="19">
        <v>0</v>
      </c>
      <c r="BF49" s="17">
        <f t="shared" si="0"/>
        <v>46</v>
      </c>
    </row>
    <row r="50" spans="1:58" s="1" customFormat="1" ht="18" customHeight="1" x14ac:dyDescent="0.25">
      <c r="A50" s="61"/>
      <c r="B50" s="68"/>
      <c r="C50" s="4" t="s">
        <v>59</v>
      </c>
      <c r="D50" s="5">
        <v>3</v>
      </c>
      <c r="E50" s="6">
        <v>0</v>
      </c>
      <c r="F50" s="6">
        <v>3</v>
      </c>
      <c r="G50" s="6">
        <v>1</v>
      </c>
      <c r="H50" s="6">
        <v>18</v>
      </c>
      <c r="I50" s="6">
        <v>5</v>
      </c>
      <c r="J50" s="6">
        <v>338</v>
      </c>
      <c r="K50" s="6">
        <v>2</v>
      </c>
      <c r="L50" s="6">
        <v>1</v>
      </c>
      <c r="M50" s="6">
        <v>39</v>
      </c>
      <c r="N50" s="6">
        <v>9</v>
      </c>
      <c r="O50" s="6">
        <v>0</v>
      </c>
      <c r="P50" s="6">
        <v>0</v>
      </c>
      <c r="Q50" s="6">
        <v>1</v>
      </c>
      <c r="R50" s="6">
        <v>3</v>
      </c>
      <c r="S50" s="6">
        <v>4</v>
      </c>
      <c r="T50" s="6">
        <v>0</v>
      </c>
      <c r="U50" s="6">
        <v>0</v>
      </c>
      <c r="V50" s="6">
        <v>1</v>
      </c>
      <c r="W50" s="6">
        <v>6</v>
      </c>
      <c r="X50" s="6">
        <v>10</v>
      </c>
      <c r="Y50" s="6">
        <v>7</v>
      </c>
      <c r="Z50" s="6">
        <v>24</v>
      </c>
      <c r="AA50" s="6">
        <v>5</v>
      </c>
      <c r="AB50" s="6">
        <v>2</v>
      </c>
      <c r="AC50" s="6">
        <v>2</v>
      </c>
      <c r="AD50" s="6">
        <v>0</v>
      </c>
      <c r="AE50" s="6">
        <v>2</v>
      </c>
      <c r="AF50" s="6">
        <v>0</v>
      </c>
      <c r="AG50" s="6">
        <v>3</v>
      </c>
      <c r="AH50" s="6">
        <v>8</v>
      </c>
      <c r="AI50" s="6">
        <v>10</v>
      </c>
      <c r="AJ50" s="6">
        <v>0</v>
      </c>
      <c r="AK50" s="6">
        <v>44</v>
      </c>
      <c r="AL50" s="6">
        <v>13</v>
      </c>
      <c r="AM50" s="6">
        <v>1</v>
      </c>
      <c r="AN50" s="6">
        <v>5</v>
      </c>
      <c r="AO50" s="6">
        <v>1</v>
      </c>
      <c r="AP50" s="6">
        <v>2</v>
      </c>
      <c r="AQ50" s="6">
        <v>10</v>
      </c>
      <c r="AR50" s="6">
        <v>8</v>
      </c>
      <c r="AS50" s="6">
        <v>6</v>
      </c>
      <c r="AT50" s="6">
        <v>8</v>
      </c>
      <c r="AU50" s="6">
        <v>1</v>
      </c>
      <c r="AV50" s="6">
        <v>6</v>
      </c>
      <c r="AW50" s="6">
        <v>13</v>
      </c>
      <c r="AX50" s="6">
        <v>0</v>
      </c>
      <c r="AY50" s="6">
        <v>2</v>
      </c>
      <c r="AZ50" s="6">
        <v>3</v>
      </c>
      <c r="BA50" s="6">
        <v>10</v>
      </c>
      <c r="BB50" s="6">
        <v>4</v>
      </c>
      <c r="BC50" s="6">
        <v>0</v>
      </c>
      <c r="BD50" s="6">
        <v>4</v>
      </c>
      <c r="BE50" s="19">
        <v>0</v>
      </c>
      <c r="BF50" s="17">
        <f t="shared" si="0"/>
        <v>648</v>
      </c>
    </row>
    <row r="51" spans="1:58" s="9" customFormat="1" ht="18" customHeight="1" x14ac:dyDescent="0.25">
      <c r="A51" s="61"/>
      <c r="B51" s="69"/>
      <c r="C51" s="21" t="s">
        <v>55</v>
      </c>
      <c r="D51" s="25">
        <v>6.7109999999999994</v>
      </c>
      <c r="E51" s="26" t="s">
        <v>66</v>
      </c>
      <c r="F51" s="26">
        <v>17.646333333333335</v>
      </c>
      <c r="G51" s="27">
        <v>25.135999999999999</v>
      </c>
      <c r="H51" s="26">
        <v>17.438913043478262</v>
      </c>
      <c r="I51" s="26">
        <v>25.437400000000004</v>
      </c>
      <c r="J51" s="26">
        <v>9.6996795580110486</v>
      </c>
      <c r="K51" s="26">
        <v>7.3170000000000002</v>
      </c>
      <c r="L51" s="26">
        <v>6.4514999999999993</v>
      </c>
      <c r="M51" s="26">
        <v>22.986162790697673</v>
      </c>
      <c r="N51" s="26">
        <v>12.5152</v>
      </c>
      <c r="O51" s="27" t="s">
        <v>66</v>
      </c>
      <c r="P51" s="27" t="s">
        <v>66</v>
      </c>
      <c r="Q51" s="26">
        <v>5.7875000000000005</v>
      </c>
      <c r="R51" s="26">
        <v>17.78425</v>
      </c>
      <c r="S51" s="26">
        <v>17.892499999999998</v>
      </c>
      <c r="T51" s="26">
        <v>1.53</v>
      </c>
      <c r="U51" s="27" t="s">
        <v>66</v>
      </c>
      <c r="V51" s="26">
        <v>12.222</v>
      </c>
      <c r="W51" s="26">
        <v>17.554666666666666</v>
      </c>
      <c r="X51" s="26">
        <v>31.168200000000002</v>
      </c>
      <c r="Y51" s="26">
        <v>6.9186999999999994</v>
      </c>
      <c r="Z51" s="26">
        <v>12.105457142857139</v>
      </c>
      <c r="AA51" s="27">
        <v>18.071000000000002</v>
      </c>
      <c r="AB51" s="26">
        <v>6.3370000000000006</v>
      </c>
      <c r="AC51" s="26">
        <v>21.510999999999999</v>
      </c>
      <c r="AD51" s="26" t="s">
        <v>66</v>
      </c>
      <c r="AE51" s="27">
        <v>33.890500000000003</v>
      </c>
      <c r="AF51" s="26" t="s">
        <v>66</v>
      </c>
      <c r="AG51" s="26">
        <v>22.332000000000001</v>
      </c>
      <c r="AH51" s="27">
        <v>18.698666666666668</v>
      </c>
      <c r="AI51" s="26">
        <v>13.8246</v>
      </c>
      <c r="AJ51" s="27" t="s">
        <v>66</v>
      </c>
      <c r="AK51" s="26">
        <v>13.598999999999995</v>
      </c>
      <c r="AL51" s="26">
        <v>13.636235294117649</v>
      </c>
      <c r="AM51" s="27">
        <v>34.345999999999997</v>
      </c>
      <c r="AN51" s="26">
        <v>17.072142857142858</v>
      </c>
      <c r="AO51" s="27">
        <v>15.066000000000001</v>
      </c>
      <c r="AP51" s="26">
        <v>14.772</v>
      </c>
      <c r="AQ51" s="26">
        <v>16.989153846153847</v>
      </c>
      <c r="AR51" s="27">
        <v>21.001249999999999</v>
      </c>
      <c r="AS51" s="26">
        <v>12.500400000000003</v>
      </c>
      <c r="AT51" s="26">
        <v>11.511500000000002</v>
      </c>
      <c r="AU51" s="27">
        <v>29.626000000000001</v>
      </c>
      <c r="AV51" s="26">
        <v>18.419250000000002</v>
      </c>
      <c r="AW51" s="26">
        <v>16.499133333333337</v>
      </c>
      <c r="AX51" s="27" t="s">
        <v>66</v>
      </c>
      <c r="AY51" s="26">
        <v>10.839</v>
      </c>
      <c r="AZ51" s="26">
        <v>11.7865</v>
      </c>
      <c r="BA51" s="26">
        <v>19.648</v>
      </c>
      <c r="BB51" s="26">
        <v>39.299749999999996</v>
      </c>
      <c r="BC51" s="27" t="s">
        <v>66</v>
      </c>
      <c r="BD51" s="26">
        <v>17.374499999999998</v>
      </c>
      <c r="BE51" s="29" t="s">
        <v>66</v>
      </c>
      <c r="BF51" s="54"/>
    </row>
    <row r="52" spans="1:58" s="1" customFormat="1" ht="18" customHeight="1" x14ac:dyDescent="0.25">
      <c r="A52" s="61"/>
      <c r="B52" s="57" t="s">
        <v>7</v>
      </c>
      <c r="C52" s="4" t="s">
        <v>51</v>
      </c>
      <c r="D52" s="5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111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7</v>
      </c>
      <c r="Z52" s="6">
        <v>0</v>
      </c>
      <c r="AA52" s="6">
        <v>1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7</v>
      </c>
      <c r="AJ52" s="6">
        <v>0</v>
      </c>
      <c r="AK52" s="6">
        <v>1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4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1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19">
        <v>0</v>
      </c>
      <c r="BF52" s="17">
        <f t="shared" si="0"/>
        <v>133</v>
      </c>
    </row>
    <row r="53" spans="1:58" s="1" customFormat="1" ht="18" customHeight="1" x14ac:dyDescent="0.25">
      <c r="A53" s="61"/>
      <c r="B53" s="58"/>
      <c r="C53" s="4" t="s">
        <v>52</v>
      </c>
      <c r="D53" s="5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90</v>
      </c>
      <c r="L53" s="6">
        <v>1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1</v>
      </c>
      <c r="X53" s="6">
        <v>0</v>
      </c>
      <c r="Y53" s="6">
        <v>5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4</v>
      </c>
      <c r="AJ53" s="6">
        <v>0</v>
      </c>
      <c r="AK53" s="6">
        <v>1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9</v>
      </c>
      <c r="AR53" s="6">
        <v>0</v>
      </c>
      <c r="AS53" s="6">
        <v>0</v>
      </c>
      <c r="AT53" s="6">
        <v>0</v>
      </c>
      <c r="AU53" s="6">
        <v>0</v>
      </c>
      <c r="AV53" s="6">
        <v>1</v>
      </c>
      <c r="AW53" s="6">
        <v>0</v>
      </c>
      <c r="AX53" s="6">
        <v>0</v>
      </c>
      <c r="AY53" s="6">
        <v>0</v>
      </c>
      <c r="AZ53" s="6">
        <v>0</v>
      </c>
      <c r="BA53" s="6">
        <v>1</v>
      </c>
      <c r="BB53" s="6">
        <v>0</v>
      </c>
      <c r="BC53" s="6">
        <v>0</v>
      </c>
      <c r="BD53" s="6">
        <v>0</v>
      </c>
      <c r="BE53" s="19">
        <v>0</v>
      </c>
      <c r="BF53" s="17">
        <f t="shared" si="0"/>
        <v>113</v>
      </c>
    </row>
    <row r="54" spans="1:58" s="1" customFormat="1" ht="18" customHeight="1" x14ac:dyDescent="0.25">
      <c r="A54" s="61"/>
      <c r="B54" s="58"/>
      <c r="C54" s="4" t="s">
        <v>53</v>
      </c>
      <c r="D54" s="5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100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7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7</v>
      </c>
      <c r="AJ54" s="6">
        <v>0</v>
      </c>
      <c r="AK54" s="6">
        <v>4</v>
      </c>
      <c r="AL54" s="6">
        <v>1</v>
      </c>
      <c r="AM54" s="6">
        <v>0</v>
      </c>
      <c r="AN54" s="6">
        <v>0</v>
      </c>
      <c r="AO54" s="6">
        <v>0</v>
      </c>
      <c r="AP54" s="6">
        <v>0</v>
      </c>
      <c r="AQ54" s="6">
        <v>12</v>
      </c>
      <c r="AR54" s="6">
        <v>0</v>
      </c>
      <c r="AS54" s="6">
        <v>0</v>
      </c>
      <c r="AT54" s="6">
        <v>0</v>
      </c>
      <c r="AU54" s="6">
        <v>0</v>
      </c>
      <c r="AV54" s="6">
        <v>1</v>
      </c>
      <c r="AW54" s="6">
        <v>1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1</v>
      </c>
      <c r="BE54" s="19">
        <v>0</v>
      </c>
      <c r="BF54" s="17">
        <f t="shared" si="0"/>
        <v>135</v>
      </c>
    </row>
    <row r="55" spans="1:58" s="1" customFormat="1" ht="18" customHeight="1" x14ac:dyDescent="0.25">
      <c r="A55" s="61"/>
      <c r="B55" s="58"/>
      <c r="C55" s="4" t="s">
        <v>54</v>
      </c>
      <c r="D55" s="5">
        <v>1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213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2</v>
      </c>
      <c r="W55" s="6">
        <v>0</v>
      </c>
      <c r="X55" s="6">
        <v>0</v>
      </c>
      <c r="Y55" s="6">
        <v>17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2</v>
      </c>
      <c r="AH55" s="6">
        <v>0</v>
      </c>
      <c r="AI55" s="6">
        <v>7</v>
      </c>
      <c r="AJ55" s="6">
        <v>0</v>
      </c>
      <c r="AK55" s="6">
        <v>8</v>
      </c>
      <c r="AL55" s="6">
        <v>1</v>
      </c>
      <c r="AM55" s="6">
        <v>0</v>
      </c>
      <c r="AN55" s="6">
        <v>0</v>
      </c>
      <c r="AO55" s="6">
        <v>0</v>
      </c>
      <c r="AP55" s="6">
        <v>0</v>
      </c>
      <c r="AQ55" s="6">
        <v>25</v>
      </c>
      <c r="AR55" s="6">
        <v>0</v>
      </c>
      <c r="AS55" s="6">
        <v>0</v>
      </c>
      <c r="AT55" s="6">
        <v>1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2</v>
      </c>
      <c r="BB55" s="6">
        <v>0</v>
      </c>
      <c r="BC55" s="6">
        <v>0</v>
      </c>
      <c r="BD55" s="6">
        <v>0</v>
      </c>
      <c r="BE55" s="19">
        <v>0</v>
      </c>
      <c r="BF55" s="17">
        <f t="shared" si="0"/>
        <v>281</v>
      </c>
    </row>
    <row r="56" spans="1:58" s="1" customFormat="1" ht="18" customHeight="1" x14ac:dyDescent="0.25">
      <c r="A56" s="61"/>
      <c r="B56" s="58"/>
      <c r="C56" s="4" t="s">
        <v>58</v>
      </c>
      <c r="D56" s="5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112</v>
      </c>
      <c r="L56" s="6">
        <v>0</v>
      </c>
      <c r="M56" s="6">
        <v>2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13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2</v>
      </c>
      <c r="AJ56" s="6">
        <v>0</v>
      </c>
      <c r="AK56" s="6">
        <v>3</v>
      </c>
      <c r="AL56" s="6">
        <v>1</v>
      </c>
      <c r="AM56" s="6">
        <v>0</v>
      </c>
      <c r="AN56" s="6">
        <v>0</v>
      </c>
      <c r="AO56" s="6">
        <v>0</v>
      </c>
      <c r="AP56" s="6">
        <v>0</v>
      </c>
      <c r="AQ56" s="6">
        <v>13</v>
      </c>
      <c r="AR56" s="6">
        <v>1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1</v>
      </c>
      <c r="BB56" s="6">
        <v>0</v>
      </c>
      <c r="BC56" s="6">
        <v>0</v>
      </c>
      <c r="BD56" s="6">
        <v>0</v>
      </c>
      <c r="BE56" s="19">
        <v>0</v>
      </c>
      <c r="BF56" s="17">
        <f t="shared" si="0"/>
        <v>149</v>
      </c>
    </row>
    <row r="57" spans="1:58" s="1" customFormat="1" ht="18" customHeight="1" x14ac:dyDescent="0.25">
      <c r="A57" s="61"/>
      <c r="B57" s="58"/>
      <c r="C57" s="4" t="s">
        <v>59</v>
      </c>
      <c r="D57" s="5">
        <v>0</v>
      </c>
      <c r="E57" s="6">
        <v>0</v>
      </c>
      <c r="F57" s="6">
        <v>1</v>
      </c>
      <c r="G57" s="6">
        <v>0</v>
      </c>
      <c r="H57" s="6">
        <v>3</v>
      </c>
      <c r="I57" s="6">
        <v>3</v>
      </c>
      <c r="J57" s="6">
        <v>3</v>
      </c>
      <c r="K57" s="6">
        <v>296</v>
      </c>
      <c r="L57" s="6">
        <v>6</v>
      </c>
      <c r="M57" s="6">
        <v>11</v>
      </c>
      <c r="N57" s="6">
        <v>1</v>
      </c>
      <c r="O57" s="6">
        <v>0</v>
      </c>
      <c r="P57" s="6">
        <v>0</v>
      </c>
      <c r="Q57" s="6">
        <v>0</v>
      </c>
      <c r="R57" s="6">
        <v>1</v>
      </c>
      <c r="S57" s="6">
        <v>2</v>
      </c>
      <c r="T57" s="6">
        <v>1</v>
      </c>
      <c r="U57" s="6">
        <v>1</v>
      </c>
      <c r="V57" s="6">
        <v>1</v>
      </c>
      <c r="W57" s="6">
        <v>0</v>
      </c>
      <c r="X57" s="6">
        <v>0</v>
      </c>
      <c r="Y57" s="6">
        <v>63</v>
      </c>
      <c r="Z57" s="6">
        <v>2</v>
      </c>
      <c r="AA57" s="6">
        <v>1</v>
      </c>
      <c r="AB57" s="6">
        <v>0</v>
      </c>
      <c r="AC57" s="6">
        <v>0</v>
      </c>
      <c r="AD57" s="6">
        <v>1</v>
      </c>
      <c r="AE57" s="6">
        <v>0</v>
      </c>
      <c r="AF57" s="6">
        <v>0</v>
      </c>
      <c r="AG57" s="6">
        <v>0</v>
      </c>
      <c r="AH57" s="6">
        <v>0</v>
      </c>
      <c r="AI57" s="6">
        <v>22</v>
      </c>
      <c r="AJ57" s="6">
        <v>0</v>
      </c>
      <c r="AK57" s="6">
        <v>14</v>
      </c>
      <c r="AL57" s="6">
        <v>3</v>
      </c>
      <c r="AM57" s="6">
        <v>0</v>
      </c>
      <c r="AN57" s="6">
        <v>2</v>
      </c>
      <c r="AO57" s="6">
        <v>1</v>
      </c>
      <c r="AP57" s="6">
        <v>2</v>
      </c>
      <c r="AQ57" s="6">
        <v>62</v>
      </c>
      <c r="AR57" s="6">
        <v>1</v>
      </c>
      <c r="AS57" s="6">
        <v>0</v>
      </c>
      <c r="AT57" s="6">
        <v>2</v>
      </c>
      <c r="AU57" s="6">
        <v>0</v>
      </c>
      <c r="AV57" s="6">
        <v>3</v>
      </c>
      <c r="AW57" s="6">
        <v>4</v>
      </c>
      <c r="AX57" s="6">
        <v>0</v>
      </c>
      <c r="AY57" s="6">
        <v>0</v>
      </c>
      <c r="AZ57" s="6">
        <v>0</v>
      </c>
      <c r="BA57" s="6">
        <v>4</v>
      </c>
      <c r="BB57" s="6">
        <v>0</v>
      </c>
      <c r="BC57" s="6">
        <v>4</v>
      </c>
      <c r="BD57" s="6">
        <v>2</v>
      </c>
      <c r="BE57" s="19">
        <v>0</v>
      </c>
      <c r="BF57" s="17">
        <f t="shared" si="0"/>
        <v>523</v>
      </c>
    </row>
    <row r="58" spans="1:58" s="9" customFormat="1" ht="18" customHeight="1" x14ac:dyDescent="0.25">
      <c r="A58" s="61"/>
      <c r="B58" s="59"/>
      <c r="C58" s="21" t="s">
        <v>55</v>
      </c>
      <c r="D58" s="34">
        <v>1.9470000000000001</v>
      </c>
      <c r="E58" s="27" t="s">
        <v>66</v>
      </c>
      <c r="F58" s="27">
        <v>4.0834999999999999</v>
      </c>
      <c r="G58" s="27" t="s">
        <v>66</v>
      </c>
      <c r="H58" s="26">
        <v>6.9488000000000003</v>
      </c>
      <c r="I58" s="26">
        <v>11.803666666666667</v>
      </c>
      <c r="J58" s="26">
        <v>12.339666666666666</v>
      </c>
      <c r="K58" s="26">
        <v>4.450818872017348</v>
      </c>
      <c r="L58" s="26">
        <v>12.952857142857145</v>
      </c>
      <c r="M58" s="26">
        <v>10.065714285714284</v>
      </c>
      <c r="N58" s="26">
        <v>18.198</v>
      </c>
      <c r="O58" s="27" t="s">
        <v>66</v>
      </c>
      <c r="P58" s="27" t="s">
        <v>66</v>
      </c>
      <c r="Q58" s="26" t="s">
        <v>66</v>
      </c>
      <c r="R58" s="26">
        <v>8.7285000000000004</v>
      </c>
      <c r="S58" s="26">
        <v>17.499000000000002</v>
      </c>
      <c r="T58" s="27">
        <v>13.736000000000001</v>
      </c>
      <c r="U58" s="27">
        <v>4.4329999999999998</v>
      </c>
      <c r="V58" s="27">
        <v>15.858666666666666</v>
      </c>
      <c r="W58" s="27">
        <v>0.42199999999999999</v>
      </c>
      <c r="X58" s="26" t="s">
        <v>66</v>
      </c>
      <c r="Y58" s="26">
        <v>9.0576785714285695</v>
      </c>
      <c r="Z58" s="26">
        <v>21.375499999999999</v>
      </c>
      <c r="AA58" s="27">
        <v>9.5315000000000012</v>
      </c>
      <c r="AB58" s="27" t="s">
        <v>66</v>
      </c>
      <c r="AC58" s="27" t="s">
        <v>66</v>
      </c>
      <c r="AD58" s="27">
        <v>33.472999999999999</v>
      </c>
      <c r="AE58" s="27" t="s">
        <v>66</v>
      </c>
      <c r="AF58" s="27" t="s">
        <v>66</v>
      </c>
      <c r="AG58" s="26">
        <v>1.5960000000000001</v>
      </c>
      <c r="AH58" s="26" t="s">
        <v>66</v>
      </c>
      <c r="AI58" s="26">
        <v>4.5332448979591833</v>
      </c>
      <c r="AJ58" s="27" t="s">
        <v>66</v>
      </c>
      <c r="AK58" s="26">
        <v>6.1773870967741926</v>
      </c>
      <c r="AL58" s="26">
        <v>7.2506666666666666</v>
      </c>
      <c r="AM58" s="27" t="s">
        <v>66</v>
      </c>
      <c r="AN58" s="26">
        <v>12.8035</v>
      </c>
      <c r="AO58" s="27">
        <v>3.222</v>
      </c>
      <c r="AP58" s="27">
        <v>15.955</v>
      </c>
      <c r="AQ58" s="26">
        <v>7.9901599999999986</v>
      </c>
      <c r="AR58" s="27">
        <v>5.8109999999999999</v>
      </c>
      <c r="AS58" s="27" t="s">
        <v>66</v>
      </c>
      <c r="AT58" s="27">
        <v>21.309666666666665</v>
      </c>
      <c r="AU58" s="27" t="s">
        <v>66</v>
      </c>
      <c r="AV58" s="26">
        <v>7.7881999999999989</v>
      </c>
      <c r="AW58" s="26">
        <v>16.343666666666667</v>
      </c>
      <c r="AX58" s="27" t="s">
        <v>66</v>
      </c>
      <c r="AY58" s="27" t="s">
        <v>66</v>
      </c>
      <c r="AZ58" s="27" t="s">
        <v>66</v>
      </c>
      <c r="BA58" s="26">
        <v>9.5507500000000025</v>
      </c>
      <c r="BB58" s="26" t="s">
        <v>66</v>
      </c>
      <c r="BC58" s="26">
        <v>15.303249999999998</v>
      </c>
      <c r="BD58" s="27">
        <v>15.462666666666665</v>
      </c>
      <c r="BE58" s="28" t="s">
        <v>66</v>
      </c>
      <c r="BF58" s="54"/>
    </row>
    <row r="59" spans="1:58" s="1" customFormat="1" ht="18" customHeight="1" x14ac:dyDescent="0.25">
      <c r="A59" s="61"/>
      <c r="B59" s="57" t="s">
        <v>8</v>
      </c>
      <c r="C59" s="4" t="s">
        <v>51</v>
      </c>
      <c r="D59" s="5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18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12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19">
        <v>0</v>
      </c>
      <c r="BF59" s="17">
        <f t="shared" si="0"/>
        <v>30</v>
      </c>
    </row>
    <row r="60" spans="1:58" s="1" customFormat="1" ht="18" customHeight="1" x14ac:dyDescent="0.25">
      <c r="A60" s="61"/>
      <c r="B60" s="58"/>
      <c r="C60" s="4" t="s">
        <v>52</v>
      </c>
      <c r="D60" s="5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16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12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1</v>
      </c>
      <c r="BB60" s="6">
        <v>0</v>
      </c>
      <c r="BC60" s="6">
        <v>0</v>
      </c>
      <c r="BD60" s="6">
        <v>0</v>
      </c>
      <c r="BE60" s="19">
        <v>0</v>
      </c>
      <c r="BF60" s="17">
        <f t="shared" si="0"/>
        <v>29</v>
      </c>
    </row>
    <row r="61" spans="1:58" s="1" customFormat="1" ht="18" customHeight="1" x14ac:dyDescent="0.25">
      <c r="A61" s="61"/>
      <c r="B61" s="58"/>
      <c r="C61" s="4" t="s">
        <v>53</v>
      </c>
      <c r="D61" s="5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19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14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1</v>
      </c>
      <c r="BB61" s="6">
        <v>0</v>
      </c>
      <c r="BC61" s="6">
        <v>0</v>
      </c>
      <c r="BD61" s="6">
        <v>0</v>
      </c>
      <c r="BE61" s="19">
        <v>0</v>
      </c>
      <c r="BF61" s="17">
        <f t="shared" si="0"/>
        <v>34</v>
      </c>
    </row>
    <row r="62" spans="1:58" s="1" customFormat="1" ht="18" customHeight="1" x14ac:dyDescent="0.25">
      <c r="A62" s="61"/>
      <c r="B62" s="58"/>
      <c r="C62" s="4" t="s">
        <v>54</v>
      </c>
      <c r="D62" s="5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32</v>
      </c>
      <c r="M62" s="6">
        <v>0</v>
      </c>
      <c r="N62" s="6">
        <v>1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22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1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19">
        <v>0</v>
      </c>
      <c r="BF62" s="17">
        <f t="shared" si="0"/>
        <v>56</v>
      </c>
    </row>
    <row r="63" spans="1:58" s="1" customFormat="1" ht="18" customHeight="1" x14ac:dyDescent="0.25">
      <c r="A63" s="61"/>
      <c r="B63" s="58"/>
      <c r="C63" s="4" t="s">
        <v>58</v>
      </c>
      <c r="D63" s="5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15</v>
      </c>
      <c r="M63" s="6">
        <v>1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9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1</v>
      </c>
      <c r="BB63" s="6">
        <v>0</v>
      </c>
      <c r="BC63" s="6">
        <v>0</v>
      </c>
      <c r="BD63" s="6">
        <v>0</v>
      </c>
      <c r="BE63" s="19">
        <v>0</v>
      </c>
      <c r="BF63" s="17">
        <f t="shared" si="0"/>
        <v>26</v>
      </c>
    </row>
    <row r="64" spans="1:58" s="1" customFormat="1" ht="18" customHeight="1" x14ac:dyDescent="0.25">
      <c r="A64" s="61"/>
      <c r="B64" s="58"/>
      <c r="C64" s="4" t="s">
        <v>59</v>
      </c>
      <c r="D64" s="5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30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12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2</v>
      </c>
      <c r="AL64" s="6">
        <v>1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19">
        <v>0</v>
      </c>
      <c r="BF64" s="17">
        <f t="shared" si="0"/>
        <v>45</v>
      </c>
    </row>
    <row r="65" spans="1:58" s="9" customFormat="1" ht="18" customHeight="1" x14ac:dyDescent="0.25">
      <c r="A65" s="61"/>
      <c r="B65" s="59"/>
      <c r="C65" s="21" t="s">
        <v>55</v>
      </c>
      <c r="D65" s="34" t="s">
        <v>66</v>
      </c>
      <c r="E65" s="27" t="s">
        <v>66</v>
      </c>
      <c r="F65" s="27" t="s">
        <v>66</v>
      </c>
      <c r="G65" s="27" t="s">
        <v>66</v>
      </c>
      <c r="H65" s="26" t="s">
        <v>66</v>
      </c>
      <c r="I65" s="27" t="s">
        <v>66</v>
      </c>
      <c r="J65" s="27" t="s">
        <v>66</v>
      </c>
      <c r="K65" s="27" t="s">
        <v>66</v>
      </c>
      <c r="L65" s="26">
        <v>3.3353461538461544</v>
      </c>
      <c r="M65" s="26">
        <v>2.5489999999999999</v>
      </c>
      <c r="N65" s="26">
        <v>1.284</v>
      </c>
      <c r="O65" s="27" t="s">
        <v>66</v>
      </c>
      <c r="P65" s="27" t="s">
        <v>66</v>
      </c>
      <c r="Q65" s="27" t="s">
        <v>66</v>
      </c>
      <c r="R65" s="27" t="s">
        <v>66</v>
      </c>
      <c r="S65" s="27" t="s">
        <v>66</v>
      </c>
      <c r="T65" s="26" t="s">
        <v>66</v>
      </c>
      <c r="U65" s="27" t="s">
        <v>66</v>
      </c>
      <c r="V65" s="27" t="s">
        <v>66</v>
      </c>
      <c r="W65" s="27" t="s">
        <v>66</v>
      </c>
      <c r="X65" s="27" t="s">
        <v>66</v>
      </c>
      <c r="Y65" s="26">
        <v>5.2784197530864203</v>
      </c>
      <c r="Z65" s="27" t="s">
        <v>66</v>
      </c>
      <c r="AA65" s="27" t="s">
        <v>66</v>
      </c>
      <c r="AB65" s="27" t="s">
        <v>66</v>
      </c>
      <c r="AC65" s="27" t="s">
        <v>66</v>
      </c>
      <c r="AD65" s="27" t="s">
        <v>66</v>
      </c>
      <c r="AE65" s="27" t="s">
        <v>66</v>
      </c>
      <c r="AF65" s="27" t="s">
        <v>66</v>
      </c>
      <c r="AG65" s="27" t="s">
        <v>66</v>
      </c>
      <c r="AH65" s="27" t="s">
        <v>66</v>
      </c>
      <c r="AI65" s="27" t="s">
        <v>66</v>
      </c>
      <c r="AJ65" s="27" t="s">
        <v>66</v>
      </c>
      <c r="AK65" s="27">
        <v>30.410499999999999</v>
      </c>
      <c r="AL65" s="26">
        <v>23.5305</v>
      </c>
      <c r="AM65" s="27" t="s">
        <v>66</v>
      </c>
      <c r="AN65" s="27" t="s">
        <v>66</v>
      </c>
      <c r="AO65" s="27" t="s">
        <v>66</v>
      </c>
      <c r="AP65" s="27" t="s">
        <v>66</v>
      </c>
      <c r="AQ65" s="27" t="s">
        <v>66</v>
      </c>
      <c r="AR65" s="27" t="s">
        <v>66</v>
      </c>
      <c r="AS65" s="27" t="s">
        <v>66</v>
      </c>
      <c r="AT65" s="27" t="s">
        <v>66</v>
      </c>
      <c r="AU65" s="27" t="s">
        <v>66</v>
      </c>
      <c r="AV65" s="27" t="s">
        <v>66</v>
      </c>
      <c r="AW65" s="27" t="s">
        <v>66</v>
      </c>
      <c r="AX65" s="27" t="s">
        <v>66</v>
      </c>
      <c r="AY65" s="27" t="s">
        <v>66</v>
      </c>
      <c r="AZ65" s="27" t="s">
        <v>66</v>
      </c>
      <c r="BA65" s="26">
        <v>1.212</v>
      </c>
      <c r="BB65" s="27" t="s">
        <v>66</v>
      </c>
      <c r="BC65" s="27" t="s">
        <v>66</v>
      </c>
      <c r="BD65" s="27" t="s">
        <v>66</v>
      </c>
      <c r="BE65" s="28" t="s">
        <v>66</v>
      </c>
      <c r="BF65" s="54"/>
    </row>
    <row r="66" spans="1:58" s="1" customFormat="1" ht="18" customHeight="1" x14ac:dyDescent="0.25">
      <c r="A66" s="61"/>
      <c r="B66" s="57" t="s">
        <v>9</v>
      </c>
      <c r="C66" s="4" t="s">
        <v>51</v>
      </c>
      <c r="D66" s="5">
        <v>1</v>
      </c>
      <c r="E66" s="6">
        <v>0</v>
      </c>
      <c r="F66" s="6">
        <v>4</v>
      </c>
      <c r="G66" s="6">
        <v>0</v>
      </c>
      <c r="H66" s="6">
        <v>13</v>
      </c>
      <c r="I66" s="6">
        <v>1</v>
      </c>
      <c r="J66" s="6">
        <v>2</v>
      </c>
      <c r="K66" s="6">
        <v>0</v>
      </c>
      <c r="L66" s="6">
        <v>5</v>
      </c>
      <c r="M66" s="6">
        <v>1845</v>
      </c>
      <c r="N66" s="6">
        <v>22</v>
      </c>
      <c r="O66" s="6">
        <v>0</v>
      </c>
      <c r="P66" s="6">
        <v>0</v>
      </c>
      <c r="Q66" s="6">
        <v>0</v>
      </c>
      <c r="R66" s="6">
        <v>1</v>
      </c>
      <c r="S66" s="6">
        <v>1</v>
      </c>
      <c r="T66" s="6">
        <v>0</v>
      </c>
      <c r="U66" s="6">
        <v>1</v>
      </c>
      <c r="V66" s="6">
        <v>0</v>
      </c>
      <c r="W66" s="6">
        <v>3</v>
      </c>
      <c r="X66" s="6">
        <v>0</v>
      </c>
      <c r="Y66" s="6">
        <v>7</v>
      </c>
      <c r="Z66" s="6">
        <v>8</v>
      </c>
      <c r="AA66" s="6">
        <v>2</v>
      </c>
      <c r="AB66" s="6">
        <v>1</v>
      </c>
      <c r="AC66" s="6">
        <v>0</v>
      </c>
      <c r="AD66" s="6">
        <v>1</v>
      </c>
      <c r="AE66" s="6">
        <v>0</v>
      </c>
      <c r="AF66" s="6">
        <v>1</v>
      </c>
      <c r="AG66" s="6">
        <v>2</v>
      </c>
      <c r="AH66" s="6">
        <v>0</v>
      </c>
      <c r="AI66" s="6">
        <v>3</v>
      </c>
      <c r="AJ66" s="6">
        <v>0</v>
      </c>
      <c r="AK66" s="6">
        <v>36</v>
      </c>
      <c r="AL66" s="6">
        <v>9</v>
      </c>
      <c r="AM66" s="6">
        <v>0</v>
      </c>
      <c r="AN66" s="6">
        <v>4</v>
      </c>
      <c r="AO66" s="6">
        <v>1</v>
      </c>
      <c r="AP66" s="6">
        <v>0</v>
      </c>
      <c r="AQ66" s="6">
        <v>2</v>
      </c>
      <c r="AR66" s="6">
        <v>38</v>
      </c>
      <c r="AS66" s="6">
        <v>0</v>
      </c>
      <c r="AT66" s="6">
        <v>1</v>
      </c>
      <c r="AU66" s="6">
        <v>0</v>
      </c>
      <c r="AV66" s="6">
        <v>4</v>
      </c>
      <c r="AW66" s="6">
        <v>5</v>
      </c>
      <c r="AX66" s="6">
        <v>0</v>
      </c>
      <c r="AY66" s="6">
        <v>1</v>
      </c>
      <c r="AZ66" s="6">
        <v>0</v>
      </c>
      <c r="BA66" s="6">
        <v>2</v>
      </c>
      <c r="BB66" s="6">
        <v>2</v>
      </c>
      <c r="BC66" s="6">
        <v>1</v>
      </c>
      <c r="BD66" s="6">
        <v>2</v>
      </c>
      <c r="BE66" s="19">
        <v>8</v>
      </c>
      <c r="BF66" s="17">
        <f t="shared" si="0"/>
        <v>2040</v>
      </c>
    </row>
    <row r="67" spans="1:58" s="1" customFormat="1" ht="18" customHeight="1" x14ac:dyDescent="0.25">
      <c r="A67" s="61"/>
      <c r="B67" s="58"/>
      <c r="C67" s="4" t="s">
        <v>52</v>
      </c>
      <c r="D67" s="5">
        <v>3</v>
      </c>
      <c r="E67" s="6">
        <v>0</v>
      </c>
      <c r="F67" s="6">
        <v>4</v>
      </c>
      <c r="G67" s="6">
        <v>0</v>
      </c>
      <c r="H67" s="6">
        <v>9</v>
      </c>
      <c r="I67" s="6">
        <v>2</v>
      </c>
      <c r="J67" s="6">
        <v>5</v>
      </c>
      <c r="K67" s="6">
        <v>2</v>
      </c>
      <c r="L67" s="6">
        <v>3</v>
      </c>
      <c r="M67" s="6">
        <v>1725</v>
      </c>
      <c r="N67" s="6">
        <v>20</v>
      </c>
      <c r="O67" s="6">
        <v>0</v>
      </c>
      <c r="P67" s="6">
        <v>0</v>
      </c>
      <c r="Q67" s="6">
        <v>0</v>
      </c>
      <c r="R67" s="6">
        <v>8</v>
      </c>
      <c r="S67" s="6">
        <v>0</v>
      </c>
      <c r="T67" s="6">
        <v>1</v>
      </c>
      <c r="U67" s="6">
        <v>0</v>
      </c>
      <c r="V67" s="6">
        <v>2</v>
      </c>
      <c r="W67" s="6">
        <v>7</v>
      </c>
      <c r="X67" s="6">
        <v>1</v>
      </c>
      <c r="Y67" s="6">
        <v>2</v>
      </c>
      <c r="Z67" s="6">
        <v>5</v>
      </c>
      <c r="AA67" s="6">
        <v>4</v>
      </c>
      <c r="AB67" s="6">
        <v>1</v>
      </c>
      <c r="AC67" s="6">
        <v>0</v>
      </c>
      <c r="AD67" s="6">
        <v>0</v>
      </c>
      <c r="AE67" s="6">
        <v>0</v>
      </c>
      <c r="AF67" s="6">
        <v>0</v>
      </c>
      <c r="AG67" s="6">
        <v>3</v>
      </c>
      <c r="AH67" s="6">
        <v>0</v>
      </c>
      <c r="AI67" s="6">
        <v>6</v>
      </c>
      <c r="AJ67" s="6">
        <v>0</v>
      </c>
      <c r="AK67" s="6">
        <v>39</v>
      </c>
      <c r="AL67" s="6">
        <v>10</v>
      </c>
      <c r="AM67" s="6">
        <v>0</v>
      </c>
      <c r="AN67" s="6">
        <v>4</v>
      </c>
      <c r="AO67" s="6">
        <v>0</v>
      </c>
      <c r="AP67" s="6">
        <v>0</v>
      </c>
      <c r="AQ67" s="6">
        <v>7</v>
      </c>
      <c r="AR67" s="6">
        <v>46</v>
      </c>
      <c r="AS67" s="6">
        <v>0</v>
      </c>
      <c r="AT67" s="6">
        <v>2</v>
      </c>
      <c r="AU67" s="6">
        <v>0</v>
      </c>
      <c r="AV67" s="6">
        <v>1</v>
      </c>
      <c r="AW67" s="6">
        <v>13</v>
      </c>
      <c r="AX67" s="6">
        <v>1</v>
      </c>
      <c r="AY67" s="6">
        <v>0</v>
      </c>
      <c r="AZ67" s="6">
        <v>0</v>
      </c>
      <c r="BA67" s="6">
        <v>8</v>
      </c>
      <c r="BB67" s="6">
        <v>0</v>
      </c>
      <c r="BC67" s="6">
        <v>1</v>
      </c>
      <c r="BD67" s="6">
        <v>0</v>
      </c>
      <c r="BE67" s="19">
        <v>0</v>
      </c>
      <c r="BF67" s="17">
        <f t="shared" si="0"/>
        <v>1945</v>
      </c>
    </row>
    <row r="68" spans="1:58" s="1" customFormat="1" ht="18" customHeight="1" x14ac:dyDescent="0.25">
      <c r="A68" s="61"/>
      <c r="B68" s="58"/>
      <c r="C68" s="4" t="s">
        <v>53</v>
      </c>
      <c r="D68" s="5">
        <v>9</v>
      </c>
      <c r="E68" s="6">
        <v>0</v>
      </c>
      <c r="F68" s="6">
        <v>3</v>
      </c>
      <c r="G68" s="6">
        <v>0</v>
      </c>
      <c r="H68" s="6">
        <v>19</v>
      </c>
      <c r="I68" s="6">
        <v>1</v>
      </c>
      <c r="J68" s="6">
        <v>5</v>
      </c>
      <c r="K68" s="6">
        <v>2</v>
      </c>
      <c r="L68" s="6">
        <v>4</v>
      </c>
      <c r="M68" s="6">
        <v>2037</v>
      </c>
      <c r="N68" s="6">
        <v>23</v>
      </c>
      <c r="O68" s="6">
        <v>0</v>
      </c>
      <c r="P68" s="6">
        <v>0</v>
      </c>
      <c r="Q68" s="6">
        <v>0</v>
      </c>
      <c r="R68" s="6">
        <v>8</v>
      </c>
      <c r="S68" s="6">
        <v>3</v>
      </c>
      <c r="T68" s="6">
        <v>1</v>
      </c>
      <c r="U68" s="6">
        <v>0</v>
      </c>
      <c r="V68" s="6">
        <v>3</v>
      </c>
      <c r="W68" s="6">
        <v>6</v>
      </c>
      <c r="X68" s="6">
        <v>0</v>
      </c>
      <c r="Y68" s="6">
        <v>8</v>
      </c>
      <c r="Z68" s="6">
        <v>6</v>
      </c>
      <c r="AA68" s="6">
        <v>3</v>
      </c>
      <c r="AB68" s="6">
        <v>2</v>
      </c>
      <c r="AC68" s="6">
        <v>1</v>
      </c>
      <c r="AD68" s="6">
        <v>1</v>
      </c>
      <c r="AE68" s="6">
        <v>0</v>
      </c>
      <c r="AF68" s="6">
        <v>2</v>
      </c>
      <c r="AG68" s="6">
        <v>6</v>
      </c>
      <c r="AH68" s="6">
        <v>0</v>
      </c>
      <c r="AI68" s="6">
        <v>4</v>
      </c>
      <c r="AJ68" s="6">
        <v>1</v>
      </c>
      <c r="AK68" s="6">
        <v>38</v>
      </c>
      <c r="AL68" s="6">
        <v>8</v>
      </c>
      <c r="AM68" s="6">
        <v>0</v>
      </c>
      <c r="AN68" s="6">
        <v>5</v>
      </c>
      <c r="AO68" s="6">
        <v>0</v>
      </c>
      <c r="AP68" s="6">
        <v>2</v>
      </c>
      <c r="AQ68" s="6">
        <v>16</v>
      </c>
      <c r="AR68" s="6">
        <v>50</v>
      </c>
      <c r="AS68" s="6">
        <v>1</v>
      </c>
      <c r="AT68" s="6">
        <v>1</v>
      </c>
      <c r="AU68" s="6">
        <v>0</v>
      </c>
      <c r="AV68" s="6">
        <v>7</v>
      </c>
      <c r="AW68" s="6">
        <v>18</v>
      </c>
      <c r="AX68" s="6">
        <v>2</v>
      </c>
      <c r="AY68" s="6">
        <v>2</v>
      </c>
      <c r="AZ68" s="6">
        <v>0</v>
      </c>
      <c r="BA68" s="6">
        <v>14</v>
      </c>
      <c r="BB68" s="6">
        <v>0</v>
      </c>
      <c r="BC68" s="6">
        <v>0</v>
      </c>
      <c r="BD68" s="6">
        <v>0</v>
      </c>
      <c r="BE68" s="19">
        <v>0</v>
      </c>
      <c r="BF68" s="17">
        <f t="shared" ref="BF68:BF131" si="1">SUM(D68:BE68)</f>
        <v>2322</v>
      </c>
    </row>
    <row r="69" spans="1:58" s="1" customFormat="1" ht="18" customHeight="1" x14ac:dyDescent="0.25">
      <c r="A69" s="61"/>
      <c r="B69" s="58"/>
      <c r="C69" s="4" t="s">
        <v>54</v>
      </c>
      <c r="D69" s="5">
        <v>24</v>
      </c>
      <c r="E69" s="6">
        <v>0</v>
      </c>
      <c r="F69" s="6">
        <v>10</v>
      </c>
      <c r="G69" s="6">
        <v>0</v>
      </c>
      <c r="H69" s="6">
        <v>37</v>
      </c>
      <c r="I69" s="6">
        <v>7</v>
      </c>
      <c r="J69" s="6">
        <v>13</v>
      </c>
      <c r="K69" s="6">
        <v>1</v>
      </c>
      <c r="L69" s="6">
        <v>5</v>
      </c>
      <c r="M69" s="6">
        <v>4515</v>
      </c>
      <c r="N69" s="6">
        <v>76</v>
      </c>
      <c r="O69" s="6">
        <v>0</v>
      </c>
      <c r="P69" s="6">
        <v>0</v>
      </c>
      <c r="Q69" s="6">
        <v>0</v>
      </c>
      <c r="R69" s="6">
        <v>19</v>
      </c>
      <c r="S69" s="6">
        <v>12</v>
      </c>
      <c r="T69" s="6">
        <v>1</v>
      </c>
      <c r="U69" s="6">
        <v>2</v>
      </c>
      <c r="V69" s="6">
        <v>6</v>
      </c>
      <c r="W69" s="6">
        <v>17</v>
      </c>
      <c r="X69" s="6">
        <v>0</v>
      </c>
      <c r="Y69" s="6">
        <v>13</v>
      </c>
      <c r="Z69" s="6">
        <v>22</v>
      </c>
      <c r="AA69" s="6">
        <v>7</v>
      </c>
      <c r="AB69" s="6">
        <v>1</v>
      </c>
      <c r="AC69" s="6">
        <v>4</v>
      </c>
      <c r="AD69" s="6">
        <v>2</v>
      </c>
      <c r="AE69" s="6">
        <v>0</v>
      </c>
      <c r="AF69" s="6">
        <v>1</v>
      </c>
      <c r="AG69" s="6">
        <v>7</v>
      </c>
      <c r="AH69" s="6">
        <v>0</v>
      </c>
      <c r="AI69" s="6">
        <v>29</v>
      </c>
      <c r="AJ69" s="6">
        <v>1</v>
      </c>
      <c r="AK69" s="6">
        <v>115</v>
      </c>
      <c r="AL69" s="6">
        <v>45</v>
      </c>
      <c r="AM69" s="6">
        <v>3</v>
      </c>
      <c r="AN69" s="6">
        <v>19</v>
      </c>
      <c r="AO69" s="6">
        <v>4</v>
      </c>
      <c r="AP69" s="6">
        <v>3</v>
      </c>
      <c r="AQ69" s="6">
        <v>25</v>
      </c>
      <c r="AR69" s="6">
        <v>77</v>
      </c>
      <c r="AS69" s="6">
        <v>4</v>
      </c>
      <c r="AT69" s="6">
        <v>15</v>
      </c>
      <c r="AU69" s="6">
        <v>0</v>
      </c>
      <c r="AV69" s="6">
        <v>21</v>
      </c>
      <c r="AW69" s="6">
        <v>35</v>
      </c>
      <c r="AX69" s="6">
        <v>1</v>
      </c>
      <c r="AY69" s="6">
        <v>2</v>
      </c>
      <c r="AZ69" s="6">
        <v>3</v>
      </c>
      <c r="BA69" s="6">
        <v>17</v>
      </c>
      <c r="BB69" s="6">
        <v>6</v>
      </c>
      <c r="BC69" s="6">
        <v>0</v>
      </c>
      <c r="BD69" s="6">
        <v>3</v>
      </c>
      <c r="BE69" s="19">
        <v>0</v>
      </c>
      <c r="BF69" s="17">
        <f t="shared" si="1"/>
        <v>5230</v>
      </c>
    </row>
    <row r="70" spans="1:58" s="1" customFormat="1" ht="18" customHeight="1" x14ac:dyDescent="0.25">
      <c r="A70" s="61"/>
      <c r="B70" s="58"/>
      <c r="C70" s="4" t="s">
        <v>58</v>
      </c>
      <c r="D70" s="5">
        <v>16</v>
      </c>
      <c r="E70" s="6">
        <v>1</v>
      </c>
      <c r="F70" s="6">
        <v>10</v>
      </c>
      <c r="G70" s="6">
        <v>0</v>
      </c>
      <c r="H70" s="6">
        <v>29</v>
      </c>
      <c r="I70" s="6">
        <v>13</v>
      </c>
      <c r="J70" s="6">
        <v>9</v>
      </c>
      <c r="K70" s="6">
        <v>2</v>
      </c>
      <c r="L70" s="6">
        <v>4</v>
      </c>
      <c r="M70" s="6">
        <v>2742</v>
      </c>
      <c r="N70" s="6">
        <v>47</v>
      </c>
      <c r="O70" s="6">
        <v>0</v>
      </c>
      <c r="P70" s="6">
        <v>0</v>
      </c>
      <c r="Q70" s="6">
        <v>0</v>
      </c>
      <c r="R70" s="6">
        <v>12</v>
      </c>
      <c r="S70" s="6">
        <v>3</v>
      </c>
      <c r="T70" s="6">
        <v>0</v>
      </c>
      <c r="U70" s="6">
        <v>4</v>
      </c>
      <c r="V70" s="6">
        <v>4</v>
      </c>
      <c r="W70" s="6">
        <v>10</v>
      </c>
      <c r="X70" s="6">
        <v>0</v>
      </c>
      <c r="Y70" s="6">
        <v>9</v>
      </c>
      <c r="Z70" s="6">
        <v>7</v>
      </c>
      <c r="AA70" s="6">
        <v>8</v>
      </c>
      <c r="AB70" s="6">
        <v>4</v>
      </c>
      <c r="AC70" s="6">
        <v>8</v>
      </c>
      <c r="AD70" s="6">
        <v>0</v>
      </c>
      <c r="AE70" s="6">
        <v>0</v>
      </c>
      <c r="AF70" s="6">
        <v>1</v>
      </c>
      <c r="AG70" s="6">
        <v>8</v>
      </c>
      <c r="AH70" s="6">
        <v>1</v>
      </c>
      <c r="AI70" s="6">
        <v>17</v>
      </c>
      <c r="AJ70" s="6">
        <v>1</v>
      </c>
      <c r="AK70" s="6">
        <v>57</v>
      </c>
      <c r="AL70" s="6">
        <v>24</v>
      </c>
      <c r="AM70" s="6">
        <v>0</v>
      </c>
      <c r="AN70" s="6">
        <v>10</v>
      </c>
      <c r="AO70" s="6">
        <v>4</v>
      </c>
      <c r="AP70" s="6">
        <v>3</v>
      </c>
      <c r="AQ70" s="6">
        <v>12</v>
      </c>
      <c r="AR70" s="6">
        <v>37</v>
      </c>
      <c r="AS70" s="6">
        <v>1</v>
      </c>
      <c r="AT70" s="6">
        <v>13</v>
      </c>
      <c r="AU70" s="6">
        <v>0</v>
      </c>
      <c r="AV70" s="6">
        <v>12</v>
      </c>
      <c r="AW70" s="6">
        <v>29</v>
      </c>
      <c r="AX70" s="6">
        <v>0</v>
      </c>
      <c r="AY70" s="6">
        <v>1</v>
      </c>
      <c r="AZ70" s="6">
        <v>1</v>
      </c>
      <c r="BA70" s="6">
        <v>14</v>
      </c>
      <c r="BB70" s="6">
        <v>4</v>
      </c>
      <c r="BC70" s="6">
        <v>1</v>
      </c>
      <c r="BD70" s="6">
        <v>2</v>
      </c>
      <c r="BE70" s="19">
        <v>0</v>
      </c>
      <c r="BF70" s="17">
        <f t="shared" si="1"/>
        <v>3195</v>
      </c>
    </row>
    <row r="71" spans="1:58" s="1" customFormat="1" ht="18" customHeight="1" x14ac:dyDescent="0.25">
      <c r="A71" s="61"/>
      <c r="B71" s="58"/>
      <c r="C71" s="4" t="s">
        <v>59</v>
      </c>
      <c r="D71" s="5">
        <v>127</v>
      </c>
      <c r="E71" s="6">
        <v>4</v>
      </c>
      <c r="F71" s="6">
        <v>56</v>
      </c>
      <c r="G71" s="6">
        <v>9</v>
      </c>
      <c r="H71" s="6">
        <v>244</v>
      </c>
      <c r="I71" s="6">
        <v>81</v>
      </c>
      <c r="J71" s="6">
        <v>54</v>
      </c>
      <c r="K71" s="6">
        <v>14</v>
      </c>
      <c r="L71" s="6">
        <v>44</v>
      </c>
      <c r="M71" s="6">
        <v>11152</v>
      </c>
      <c r="N71" s="6">
        <v>324</v>
      </c>
      <c r="O71" s="6">
        <v>1</v>
      </c>
      <c r="P71" s="6">
        <v>2</v>
      </c>
      <c r="Q71" s="6">
        <v>6</v>
      </c>
      <c r="R71" s="6">
        <v>114</v>
      </c>
      <c r="S71" s="6">
        <v>48</v>
      </c>
      <c r="T71" s="6">
        <v>14</v>
      </c>
      <c r="U71" s="6">
        <v>18</v>
      </c>
      <c r="V71" s="6">
        <v>58</v>
      </c>
      <c r="W71" s="6">
        <v>103</v>
      </c>
      <c r="X71" s="6">
        <v>13</v>
      </c>
      <c r="Y71" s="6">
        <v>105</v>
      </c>
      <c r="Z71" s="6">
        <v>87</v>
      </c>
      <c r="AA71" s="6">
        <v>58</v>
      </c>
      <c r="AB71" s="6">
        <v>23</v>
      </c>
      <c r="AC71" s="6">
        <v>30</v>
      </c>
      <c r="AD71" s="6">
        <v>36</v>
      </c>
      <c r="AE71" s="6">
        <v>5</v>
      </c>
      <c r="AF71" s="6">
        <v>12</v>
      </c>
      <c r="AG71" s="6">
        <v>38</v>
      </c>
      <c r="AH71" s="6">
        <v>6</v>
      </c>
      <c r="AI71" s="6">
        <v>130</v>
      </c>
      <c r="AJ71" s="6">
        <v>13</v>
      </c>
      <c r="AK71" s="6">
        <v>362</v>
      </c>
      <c r="AL71" s="6">
        <v>247</v>
      </c>
      <c r="AM71" s="6">
        <v>8</v>
      </c>
      <c r="AN71" s="6">
        <v>103</v>
      </c>
      <c r="AO71" s="6">
        <v>21</v>
      </c>
      <c r="AP71" s="6">
        <v>23</v>
      </c>
      <c r="AQ71" s="6">
        <v>139</v>
      </c>
      <c r="AR71" s="6">
        <v>294</v>
      </c>
      <c r="AS71" s="6">
        <v>13</v>
      </c>
      <c r="AT71" s="6">
        <v>97</v>
      </c>
      <c r="AU71" s="6">
        <v>11</v>
      </c>
      <c r="AV71" s="6">
        <v>122</v>
      </c>
      <c r="AW71" s="6">
        <v>256</v>
      </c>
      <c r="AX71" s="6">
        <v>9</v>
      </c>
      <c r="AY71" s="6">
        <v>16</v>
      </c>
      <c r="AZ71" s="6">
        <v>2</v>
      </c>
      <c r="BA71" s="6">
        <v>110</v>
      </c>
      <c r="BB71" s="6">
        <v>30</v>
      </c>
      <c r="BC71" s="6">
        <v>14</v>
      </c>
      <c r="BD71" s="6">
        <v>29</v>
      </c>
      <c r="BE71" s="19">
        <v>4</v>
      </c>
      <c r="BF71" s="17">
        <f t="shared" si="1"/>
        <v>14939</v>
      </c>
    </row>
    <row r="72" spans="1:58" s="9" customFormat="1" ht="18" customHeight="1" x14ac:dyDescent="0.25">
      <c r="A72" s="61"/>
      <c r="B72" s="59"/>
      <c r="C72" s="21" t="s">
        <v>55</v>
      </c>
      <c r="D72" s="25">
        <v>10.79837222222222</v>
      </c>
      <c r="E72" s="26">
        <v>9.1690000000000005</v>
      </c>
      <c r="F72" s="26">
        <v>9.6919425287356322</v>
      </c>
      <c r="G72" s="26">
        <v>14.84988888888889</v>
      </c>
      <c r="H72" s="26">
        <v>9.9224358974359017</v>
      </c>
      <c r="I72" s="26">
        <v>12.316599999999998</v>
      </c>
      <c r="J72" s="26">
        <v>7.1796363636363631</v>
      </c>
      <c r="K72" s="26">
        <v>7.0916666666666641</v>
      </c>
      <c r="L72" s="26">
        <v>8.7554461538461528</v>
      </c>
      <c r="M72" s="26">
        <v>5.6394097684876527</v>
      </c>
      <c r="N72" s="26">
        <v>9.0080644531249856</v>
      </c>
      <c r="O72" s="27">
        <v>17.042999999999999</v>
      </c>
      <c r="P72" s="27">
        <v>8.6664999999999992</v>
      </c>
      <c r="Q72" s="26">
        <v>13.576500000000001</v>
      </c>
      <c r="R72" s="26">
        <v>10.33682098765432</v>
      </c>
      <c r="S72" s="26">
        <v>13.993761194029856</v>
      </c>
      <c r="T72" s="26">
        <v>10.776882352941175</v>
      </c>
      <c r="U72" s="26">
        <v>11.768919999999998</v>
      </c>
      <c r="V72" s="26">
        <v>10.696369863013697</v>
      </c>
      <c r="W72" s="26">
        <v>10.086650684931511</v>
      </c>
      <c r="X72" s="26">
        <v>24.567071428571431</v>
      </c>
      <c r="Y72" s="26">
        <v>11.716124999999996</v>
      </c>
      <c r="Z72" s="26">
        <v>7.7276074074074064</v>
      </c>
      <c r="AA72" s="26">
        <v>10.983829268292686</v>
      </c>
      <c r="AB72" s="26">
        <v>8.295812500000002</v>
      </c>
      <c r="AC72" s="26">
        <v>11.966837209302325</v>
      </c>
      <c r="AD72" s="26">
        <v>10.586700000000004</v>
      </c>
      <c r="AE72" s="27">
        <v>20.5246</v>
      </c>
      <c r="AF72" s="26">
        <v>9.1745294117647056</v>
      </c>
      <c r="AG72" s="26">
        <v>10.660609375000002</v>
      </c>
      <c r="AH72" s="26">
        <v>16.632857142857144</v>
      </c>
      <c r="AI72" s="26">
        <v>11.228481481481484</v>
      </c>
      <c r="AJ72" s="26">
        <v>10.319187499999998</v>
      </c>
      <c r="AK72" s="26">
        <v>9.283635239567241</v>
      </c>
      <c r="AL72" s="26">
        <v>11.733932944606412</v>
      </c>
      <c r="AM72" s="26">
        <v>6.3430909090909093</v>
      </c>
      <c r="AN72" s="26">
        <v>10.586986206896555</v>
      </c>
      <c r="AO72" s="26">
        <v>9.8786666666666658</v>
      </c>
      <c r="AP72" s="26">
        <v>13.016580645161293</v>
      </c>
      <c r="AQ72" s="26">
        <v>10.671000000000001</v>
      </c>
      <c r="AR72" s="26">
        <v>6.243014760147596</v>
      </c>
      <c r="AS72" s="26">
        <v>9.6037368421052598</v>
      </c>
      <c r="AT72" s="26">
        <v>10.318596899224811</v>
      </c>
      <c r="AU72" s="26">
        <v>21.913818181818179</v>
      </c>
      <c r="AV72" s="26">
        <v>9.9860598802395248</v>
      </c>
      <c r="AW72" s="26">
        <v>9.3503567415730338</v>
      </c>
      <c r="AX72" s="26">
        <v>5.6995384615384621</v>
      </c>
      <c r="AY72" s="26">
        <v>9.4019545454545472</v>
      </c>
      <c r="AZ72" s="26">
        <v>11.621</v>
      </c>
      <c r="BA72" s="26">
        <v>9.781715151515149</v>
      </c>
      <c r="BB72" s="26">
        <v>12.678285714285716</v>
      </c>
      <c r="BC72" s="26">
        <v>13.779882352941176</v>
      </c>
      <c r="BD72" s="26">
        <v>11.002833333333331</v>
      </c>
      <c r="BE72" s="29">
        <v>6.1803333333333343</v>
      </c>
      <c r="BF72" s="54"/>
    </row>
    <row r="73" spans="1:58" s="1" customFormat="1" ht="18" customHeight="1" x14ac:dyDescent="0.25">
      <c r="A73" s="61"/>
      <c r="B73" s="57" t="s">
        <v>10</v>
      </c>
      <c r="C73" s="4" t="s">
        <v>51</v>
      </c>
      <c r="D73" s="5">
        <v>22</v>
      </c>
      <c r="E73" s="6">
        <v>0</v>
      </c>
      <c r="F73" s="6">
        <v>1</v>
      </c>
      <c r="G73" s="6">
        <v>0</v>
      </c>
      <c r="H73" s="6">
        <v>12</v>
      </c>
      <c r="I73" s="6">
        <v>0</v>
      </c>
      <c r="J73" s="6">
        <v>8</v>
      </c>
      <c r="K73" s="6">
        <v>0</v>
      </c>
      <c r="L73" s="6">
        <v>7</v>
      </c>
      <c r="M73" s="6">
        <v>52</v>
      </c>
      <c r="N73" s="6">
        <v>1769</v>
      </c>
      <c r="O73" s="6">
        <v>0</v>
      </c>
      <c r="P73" s="6">
        <v>0</v>
      </c>
      <c r="Q73" s="6">
        <v>0</v>
      </c>
      <c r="R73" s="6">
        <v>6</v>
      </c>
      <c r="S73" s="6">
        <v>1</v>
      </c>
      <c r="T73" s="6">
        <v>2</v>
      </c>
      <c r="U73" s="6">
        <v>0</v>
      </c>
      <c r="V73" s="6">
        <v>2</v>
      </c>
      <c r="W73" s="6">
        <v>3</v>
      </c>
      <c r="X73" s="6">
        <v>0</v>
      </c>
      <c r="Y73" s="6">
        <v>14</v>
      </c>
      <c r="Z73" s="6">
        <v>6</v>
      </c>
      <c r="AA73" s="6">
        <v>2</v>
      </c>
      <c r="AB73" s="6">
        <v>4</v>
      </c>
      <c r="AC73" s="6">
        <v>4</v>
      </c>
      <c r="AD73" s="6">
        <v>2</v>
      </c>
      <c r="AE73" s="6">
        <v>0</v>
      </c>
      <c r="AF73" s="6">
        <v>1</v>
      </c>
      <c r="AG73" s="6">
        <v>1</v>
      </c>
      <c r="AH73" s="6">
        <v>0</v>
      </c>
      <c r="AI73" s="6">
        <v>17</v>
      </c>
      <c r="AJ73" s="6">
        <v>1</v>
      </c>
      <c r="AK73" s="6">
        <v>39</v>
      </c>
      <c r="AL73" s="6">
        <v>14</v>
      </c>
      <c r="AM73" s="6">
        <v>1</v>
      </c>
      <c r="AN73" s="6">
        <v>4</v>
      </c>
      <c r="AO73" s="6">
        <v>1</v>
      </c>
      <c r="AP73" s="6">
        <v>0</v>
      </c>
      <c r="AQ73" s="6">
        <v>15</v>
      </c>
      <c r="AR73" s="6">
        <v>1</v>
      </c>
      <c r="AS73" s="6">
        <v>1</v>
      </c>
      <c r="AT73" s="6">
        <v>26</v>
      </c>
      <c r="AU73" s="6">
        <v>0</v>
      </c>
      <c r="AV73" s="6">
        <v>21</v>
      </c>
      <c r="AW73" s="6">
        <v>19</v>
      </c>
      <c r="AX73" s="6">
        <v>0</v>
      </c>
      <c r="AY73" s="6">
        <v>0</v>
      </c>
      <c r="AZ73" s="6">
        <v>0</v>
      </c>
      <c r="BA73" s="6">
        <v>10</v>
      </c>
      <c r="BB73" s="6">
        <v>0</v>
      </c>
      <c r="BC73" s="6">
        <v>0</v>
      </c>
      <c r="BD73" s="6">
        <v>0</v>
      </c>
      <c r="BE73" s="19">
        <v>0</v>
      </c>
      <c r="BF73" s="17">
        <f t="shared" si="1"/>
        <v>2089</v>
      </c>
    </row>
    <row r="74" spans="1:58" s="1" customFormat="1" ht="18" customHeight="1" x14ac:dyDescent="0.25">
      <c r="A74" s="61"/>
      <c r="B74" s="58"/>
      <c r="C74" s="4" t="s">
        <v>52</v>
      </c>
      <c r="D74" s="5">
        <v>20</v>
      </c>
      <c r="E74" s="6">
        <v>0</v>
      </c>
      <c r="F74" s="6">
        <v>0</v>
      </c>
      <c r="G74" s="6">
        <v>0</v>
      </c>
      <c r="H74" s="6">
        <v>30</v>
      </c>
      <c r="I74" s="6">
        <v>3</v>
      </c>
      <c r="J74" s="6">
        <v>11</v>
      </c>
      <c r="K74" s="6">
        <v>4</v>
      </c>
      <c r="L74" s="6">
        <v>15</v>
      </c>
      <c r="M74" s="6">
        <v>83</v>
      </c>
      <c r="N74" s="6">
        <v>1651</v>
      </c>
      <c r="O74" s="6">
        <v>0</v>
      </c>
      <c r="P74" s="6">
        <v>0</v>
      </c>
      <c r="Q74" s="6">
        <v>0</v>
      </c>
      <c r="R74" s="6">
        <v>12</v>
      </c>
      <c r="S74" s="6">
        <v>3</v>
      </c>
      <c r="T74" s="6">
        <v>1</v>
      </c>
      <c r="U74" s="6">
        <v>0</v>
      </c>
      <c r="V74" s="6">
        <v>0</v>
      </c>
      <c r="W74" s="6">
        <v>11</v>
      </c>
      <c r="X74" s="6">
        <v>0</v>
      </c>
      <c r="Y74" s="6">
        <v>16</v>
      </c>
      <c r="Z74" s="6">
        <v>8</v>
      </c>
      <c r="AA74" s="6">
        <v>6</v>
      </c>
      <c r="AB74" s="6">
        <v>1</v>
      </c>
      <c r="AC74" s="6">
        <v>3</v>
      </c>
      <c r="AD74" s="6">
        <v>3</v>
      </c>
      <c r="AE74" s="6">
        <v>1</v>
      </c>
      <c r="AF74" s="6">
        <v>1</v>
      </c>
      <c r="AG74" s="6">
        <v>4</v>
      </c>
      <c r="AH74" s="6">
        <v>1</v>
      </c>
      <c r="AI74" s="6">
        <v>30</v>
      </c>
      <c r="AJ74" s="6">
        <v>0</v>
      </c>
      <c r="AK74" s="6">
        <v>58</v>
      </c>
      <c r="AL74" s="6">
        <v>29</v>
      </c>
      <c r="AM74" s="6">
        <v>0</v>
      </c>
      <c r="AN74" s="6">
        <v>7</v>
      </c>
      <c r="AO74" s="6">
        <v>3</v>
      </c>
      <c r="AP74" s="6">
        <v>0</v>
      </c>
      <c r="AQ74" s="6">
        <v>8</v>
      </c>
      <c r="AR74" s="6">
        <v>2</v>
      </c>
      <c r="AS74" s="6">
        <v>3</v>
      </c>
      <c r="AT74" s="6">
        <v>26</v>
      </c>
      <c r="AU74" s="6">
        <v>0</v>
      </c>
      <c r="AV74" s="6">
        <v>30</v>
      </c>
      <c r="AW74" s="6">
        <v>14</v>
      </c>
      <c r="AX74" s="6">
        <v>1</v>
      </c>
      <c r="AY74" s="6">
        <v>1</v>
      </c>
      <c r="AZ74" s="6">
        <v>0</v>
      </c>
      <c r="BA74" s="6">
        <v>7</v>
      </c>
      <c r="BB74" s="6">
        <v>2</v>
      </c>
      <c r="BC74" s="6">
        <v>1</v>
      </c>
      <c r="BD74" s="6">
        <v>3</v>
      </c>
      <c r="BE74" s="19">
        <v>0</v>
      </c>
      <c r="BF74" s="17">
        <f t="shared" si="1"/>
        <v>2113</v>
      </c>
    </row>
    <row r="75" spans="1:58" s="1" customFormat="1" ht="18" customHeight="1" x14ac:dyDescent="0.25">
      <c r="A75" s="61"/>
      <c r="B75" s="58"/>
      <c r="C75" s="4" t="s">
        <v>53</v>
      </c>
      <c r="D75" s="5">
        <v>19</v>
      </c>
      <c r="E75" s="6">
        <v>0</v>
      </c>
      <c r="F75" s="6">
        <v>4</v>
      </c>
      <c r="G75" s="6">
        <v>3</v>
      </c>
      <c r="H75" s="6">
        <v>37</v>
      </c>
      <c r="I75" s="6">
        <v>3</v>
      </c>
      <c r="J75" s="6">
        <v>12</v>
      </c>
      <c r="K75" s="6">
        <v>4</v>
      </c>
      <c r="L75" s="6">
        <v>17</v>
      </c>
      <c r="M75" s="6">
        <v>75</v>
      </c>
      <c r="N75" s="6">
        <v>1742</v>
      </c>
      <c r="O75" s="6">
        <v>0</v>
      </c>
      <c r="P75" s="6">
        <v>0</v>
      </c>
      <c r="Q75" s="6">
        <v>1</v>
      </c>
      <c r="R75" s="6">
        <v>30</v>
      </c>
      <c r="S75" s="6">
        <v>5</v>
      </c>
      <c r="T75" s="6">
        <v>1</v>
      </c>
      <c r="U75" s="6">
        <v>0</v>
      </c>
      <c r="V75" s="6">
        <v>1</v>
      </c>
      <c r="W75" s="6">
        <v>16</v>
      </c>
      <c r="X75" s="6">
        <v>0</v>
      </c>
      <c r="Y75" s="6">
        <v>43</v>
      </c>
      <c r="Z75" s="6">
        <v>12</v>
      </c>
      <c r="AA75" s="6">
        <v>6</v>
      </c>
      <c r="AB75" s="6">
        <v>2</v>
      </c>
      <c r="AC75" s="6">
        <v>3</v>
      </c>
      <c r="AD75" s="6">
        <v>6</v>
      </c>
      <c r="AE75" s="6">
        <v>0</v>
      </c>
      <c r="AF75" s="6">
        <v>0</v>
      </c>
      <c r="AG75" s="6">
        <v>1</v>
      </c>
      <c r="AH75" s="6">
        <v>0</v>
      </c>
      <c r="AI75" s="6">
        <v>43</v>
      </c>
      <c r="AJ75" s="6">
        <v>1</v>
      </c>
      <c r="AK75" s="6">
        <v>83</v>
      </c>
      <c r="AL75" s="6">
        <v>28</v>
      </c>
      <c r="AM75" s="6">
        <v>0</v>
      </c>
      <c r="AN75" s="6">
        <v>9</v>
      </c>
      <c r="AO75" s="6">
        <v>3</v>
      </c>
      <c r="AP75" s="6">
        <v>2</v>
      </c>
      <c r="AQ75" s="6">
        <v>17</v>
      </c>
      <c r="AR75" s="6">
        <v>2</v>
      </c>
      <c r="AS75" s="6">
        <v>1</v>
      </c>
      <c r="AT75" s="6">
        <v>35</v>
      </c>
      <c r="AU75" s="6">
        <v>0</v>
      </c>
      <c r="AV75" s="6">
        <v>40</v>
      </c>
      <c r="AW75" s="6">
        <v>22</v>
      </c>
      <c r="AX75" s="6">
        <v>0</v>
      </c>
      <c r="AY75" s="6">
        <v>0</v>
      </c>
      <c r="AZ75" s="6">
        <v>0</v>
      </c>
      <c r="BA75" s="6">
        <v>14</v>
      </c>
      <c r="BB75" s="6">
        <v>1</v>
      </c>
      <c r="BC75" s="6">
        <v>2</v>
      </c>
      <c r="BD75" s="6">
        <v>5</v>
      </c>
      <c r="BE75" s="19">
        <v>0</v>
      </c>
      <c r="BF75" s="17">
        <f t="shared" si="1"/>
        <v>2351</v>
      </c>
    </row>
    <row r="76" spans="1:58" s="1" customFormat="1" ht="18" customHeight="1" x14ac:dyDescent="0.25">
      <c r="A76" s="61"/>
      <c r="B76" s="58"/>
      <c r="C76" s="4" t="s">
        <v>54</v>
      </c>
      <c r="D76" s="5">
        <v>61</v>
      </c>
      <c r="E76" s="6">
        <v>0</v>
      </c>
      <c r="F76" s="6">
        <v>10</v>
      </c>
      <c r="G76" s="6">
        <v>2</v>
      </c>
      <c r="H76" s="6">
        <v>86</v>
      </c>
      <c r="I76" s="6">
        <v>4</v>
      </c>
      <c r="J76" s="6">
        <v>20</v>
      </c>
      <c r="K76" s="6">
        <v>6</v>
      </c>
      <c r="L76" s="6">
        <v>50</v>
      </c>
      <c r="M76" s="6">
        <v>189</v>
      </c>
      <c r="N76" s="6">
        <v>3598</v>
      </c>
      <c r="O76" s="6">
        <v>0</v>
      </c>
      <c r="P76" s="6">
        <v>1</v>
      </c>
      <c r="Q76" s="6">
        <v>0</v>
      </c>
      <c r="R76" s="6">
        <v>100</v>
      </c>
      <c r="S76" s="6">
        <v>12</v>
      </c>
      <c r="T76" s="6">
        <v>2</v>
      </c>
      <c r="U76" s="6">
        <v>2</v>
      </c>
      <c r="V76" s="6">
        <v>21</v>
      </c>
      <c r="W76" s="6">
        <v>28</v>
      </c>
      <c r="X76" s="6">
        <v>0</v>
      </c>
      <c r="Y76" s="6">
        <v>76</v>
      </c>
      <c r="Z76" s="6">
        <v>37</v>
      </c>
      <c r="AA76" s="6">
        <v>21</v>
      </c>
      <c r="AB76" s="6">
        <v>6</v>
      </c>
      <c r="AC76" s="6">
        <v>11</v>
      </c>
      <c r="AD76" s="6">
        <v>3</v>
      </c>
      <c r="AE76" s="6">
        <v>3</v>
      </c>
      <c r="AF76" s="6">
        <v>1</v>
      </c>
      <c r="AG76" s="6">
        <v>11</v>
      </c>
      <c r="AH76" s="6">
        <v>1</v>
      </c>
      <c r="AI76" s="6">
        <v>92</v>
      </c>
      <c r="AJ76" s="6">
        <v>1</v>
      </c>
      <c r="AK76" s="6">
        <v>232</v>
      </c>
      <c r="AL76" s="6">
        <v>110</v>
      </c>
      <c r="AM76" s="6">
        <v>1</v>
      </c>
      <c r="AN76" s="6">
        <v>23</v>
      </c>
      <c r="AO76" s="6">
        <v>1</v>
      </c>
      <c r="AP76" s="6">
        <v>1</v>
      </c>
      <c r="AQ76" s="6">
        <v>67</v>
      </c>
      <c r="AR76" s="6">
        <v>3</v>
      </c>
      <c r="AS76" s="6">
        <v>8</v>
      </c>
      <c r="AT76" s="6">
        <v>80</v>
      </c>
      <c r="AU76" s="6">
        <v>1</v>
      </c>
      <c r="AV76" s="6">
        <v>61</v>
      </c>
      <c r="AW76" s="6">
        <v>53</v>
      </c>
      <c r="AX76" s="6">
        <v>0</v>
      </c>
      <c r="AY76" s="6">
        <v>3</v>
      </c>
      <c r="AZ76" s="6">
        <v>1</v>
      </c>
      <c r="BA76" s="6">
        <v>24</v>
      </c>
      <c r="BB76" s="6">
        <v>1</v>
      </c>
      <c r="BC76" s="6">
        <v>3</v>
      </c>
      <c r="BD76" s="6">
        <v>7</v>
      </c>
      <c r="BE76" s="19">
        <v>0</v>
      </c>
      <c r="BF76" s="17">
        <f t="shared" si="1"/>
        <v>5135</v>
      </c>
    </row>
    <row r="77" spans="1:58" s="1" customFormat="1" ht="18" customHeight="1" x14ac:dyDescent="0.25">
      <c r="A77" s="61"/>
      <c r="B77" s="58"/>
      <c r="C77" s="4" t="s">
        <v>58</v>
      </c>
      <c r="D77" s="5">
        <v>37</v>
      </c>
      <c r="E77" s="6">
        <v>0</v>
      </c>
      <c r="F77" s="6">
        <v>4</v>
      </c>
      <c r="G77" s="6">
        <v>1</v>
      </c>
      <c r="H77" s="6">
        <v>64</v>
      </c>
      <c r="I77" s="6">
        <v>7</v>
      </c>
      <c r="J77" s="6">
        <v>11</v>
      </c>
      <c r="K77" s="6">
        <v>7</v>
      </c>
      <c r="L77" s="6">
        <v>25</v>
      </c>
      <c r="M77" s="6">
        <v>144</v>
      </c>
      <c r="N77" s="6">
        <v>2028</v>
      </c>
      <c r="O77" s="6">
        <v>0</v>
      </c>
      <c r="P77" s="6">
        <v>0</v>
      </c>
      <c r="Q77" s="6">
        <v>0</v>
      </c>
      <c r="R77" s="6">
        <v>31</v>
      </c>
      <c r="S77" s="6">
        <v>9</v>
      </c>
      <c r="T77" s="6">
        <v>1</v>
      </c>
      <c r="U77" s="6">
        <v>5</v>
      </c>
      <c r="V77" s="6">
        <v>10</v>
      </c>
      <c r="W77" s="6">
        <v>17</v>
      </c>
      <c r="X77" s="6">
        <v>0</v>
      </c>
      <c r="Y77" s="6">
        <v>74</v>
      </c>
      <c r="Z77" s="6">
        <v>12</v>
      </c>
      <c r="AA77" s="6">
        <v>14</v>
      </c>
      <c r="AB77" s="6">
        <v>1</v>
      </c>
      <c r="AC77" s="6">
        <v>3</v>
      </c>
      <c r="AD77" s="6">
        <v>4</v>
      </c>
      <c r="AE77" s="6">
        <v>0</v>
      </c>
      <c r="AF77" s="6">
        <v>2</v>
      </c>
      <c r="AG77" s="6">
        <v>6</v>
      </c>
      <c r="AH77" s="6">
        <v>1</v>
      </c>
      <c r="AI77" s="6">
        <v>63</v>
      </c>
      <c r="AJ77" s="6">
        <v>0</v>
      </c>
      <c r="AK77" s="6">
        <v>128</v>
      </c>
      <c r="AL77" s="6">
        <v>55</v>
      </c>
      <c r="AM77" s="6">
        <v>0</v>
      </c>
      <c r="AN77" s="6">
        <v>12</v>
      </c>
      <c r="AO77" s="6">
        <v>3</v>
      </c>
      <c r="AP77" s="6">
        <v>1</v>
      </c>
      <c r="AQ77" s="6">
        <v>53</v>
      </c>
      <c r="AR77" s="6">
        <v>9</v>
      </c>
      <c r="AS77" s="6">
        <v>5</v>
      </c>
      <c r="AT77" s="6">
        <v>50</v>
      </c>
      <c r="AU77" s="6">
        <v>0</v>
      </c>
      <c r="AV77" s="6">
        <v>50</v>
      </c>
      <c r="AW77" s="6">
        <v>35</v>
      </c>
      <c r="AX77" s="6">
        <v>1</v>
      </c>
      <c r="AY77" s="6">
        <v>0</v>
      </c>
      <c r="AZ77" s="6">
        <v>2</v>
      </c>
      <c r="BA77" s="6">
        <v>17</v>
      </c>
      <c r="BB77" s="6">
        <v>5</v>
      </c>
      <c r="BC77" s="6">
        <v>1</v>
      </c>
      <c r="BD77" s="6">
        <v>4</v>
      </c>
      <c r="BE77" s="19">
        <v>0</v>
      </c>
      <c r="BF77" s="17">
        <f t="shared" si="1"/>
        <v>3012</v>
      </c>
    </row>
    <row r="78" spans="1:58" s="1" customFormat="1" ht="18" customHeight="1" x14ac:dyDescent="0.25">
      <c r="A78" s="61"/>
      <c r="B78" s="58"/>
      <c r="C78" s="4" t="s">
        <v>59</v>
      </c>
      <c r="D78" s="5">
        <v>178</v>
      </c>
      <c r="E78" s="6">
        <v>4</v>
      </c>
      <c r="F78" s="6">
        <v>26</v>
      </c>
      <c r="G78" s="6">
        <v>9</v>
      </c>
      <c r="H78" s="6">
        <v>261</v>
      </c>
      <c r="I78" s="6">
        <v>48</v>
      </c>
      <c r="J78" s="6">
        <v>47</v>
      </c>
      <c r="K78" s="6">
        <v>24</v>
      </c>
      <c r="L78" s="6">
        <v>97</v>
      </c>
      <c r="M78" s="6">
        <v>660</v>
      </c>
      <c r="N78" s="6">
        <v>5506</v>
      </c>
      <c r="O78" s="6">
        <v>0</v>
      </c>
      <c r="P78" s="6">
        <v>1</v>
      </c>
      <c r="Q78" s="6">
        <v>2</v>
      </c>
      <c r="R78" s="6">
        <v>154</v>
      </c>
      <c r="S78" s="6">
        <v>31</v>
      </c>
      <c r="T78" s="6">
        <v>14</v>
      </c>
      <c r="U78" s="6">
        <v>9</v>
      </c>
      <c r="V78" s="6">
        <v>33</v>
      </c>
      <c r="W78" s="6">
        <v>76</v>
      </c>
      <c r="X78" s="6">
        <v>3</v>
      </c>
      <c r="Y78" s="6">
        <v>184</v>
      </c>
      <c r="Z78" s="6">
        <v>60</v>
      </c>
      <c r="AA78" s="6">
        <v>56</v>
      </c>
      <c r="AB78" s="6">
        <v>20</v>
      </c>
      <c r="AC78" s="6">
        <v>39</v>
      </c>
      <c r="AD78" s="6">
        <v>35</v>
      </c>
      <c r="AE78" s="6">
        <v>7</v>
      </c>
      <c r="AF78" s="6">
        <v>6</v>
      </c>
      <c r="AG78" s="6">
        <v>17</v>
      </c>
      <c r="AH78" s="6">
        <v>5</v>
      </c>
      <c r="AI78" s="6">
        <v>214</v>
      </c>
      <c r="AJ78" s="6">
        <v>14</v>
      </c>
      <c r="AK78" s="6">
        <v>465</v>
      </c>
      <c r="AL78" s="6">
        <v>289</v>
      </c>
      <c r="AM78" s="6">
        <v>6</v>
      </c>
      <c r="AN78" s="6">
        <v>84</v>
      </c>
      <c r="AO78" s="6">
        <v>22</v>
      </c>
      <c r="AP78" s="6">
        <v>19</v>
      </c>
      <c r="AQ78" s="6">
        <v>162</v>
      </c>
      <c r="AR78" s="6">
        <v>16</v>
      </c>
      <c r="AS78" s="6">
        <v>11</v>
      </c>
      <c r="AT78" s="6">
        <v>258</v>
      </c>
      <c r="AU78" s="6">
        <v>6</v>
      </c>
      <c r="AV78" s="6">
        <v>311</v>
      </c>
      <c r="AW78" s="6">
        <v>188</v>
      </c>
      <c r="AX78" s="6">
        <v>2</v>
      </c>
      <c r="AY78" s="6">
        <v>12</v>
      </c>
      <c r="AZ78" s="6">
        <v>0</v>
      </c>
      <c r="BA78" s="6">
        <v>86</v>
      </c>
      <c r="BB78" s="6">
        <v>22</v>
      </c>
      <c r="BC78" s="6">
        <v>7</v>
      </c>
      <c r="BD78" s="6">
        <v>26</v>
      </c>
      <c r="BE78" s="19">
        <v>2</v>
      </c>
      <c r="BF78" s="17">
        <f t="shared" si="1"/>
        <v>9834</v>
      </c>
    </row>
    <row r="79" spans="1:58" s="9" customFormat="1" ht="18" customHeight="1" x14ac:dyDescent="0.25">
      <c r="A79" s="61"/>
      <c r="B79" s="59"/>
      <c r="C79" s="21" t="s">
        <v>55</v>
      </c>
      <c r="D79" s="25">
        <v>7.135332344213654</v>
      </c>
      <c r="E79" s="26">
        <v>21.940750000000001</v>
      </c>
      <c r="F79" s="26">
        <v>9.878400000000001</v>
      </c>
      <c r="G79" s="26">
        <v>12.089666666666666</v>
      </c>
      <c r="H79" s="26">
        <v>6.8554591836734655</v>
      </c>
      <c r="I79" s="26">
        <v>11.05236923076923</v>
      </c>
      <c r="J79" s="26">
        <v>5.8749633027522927</v>
      </c>
      <c r="K79" s="26">
        <v>4.6903777777777789</v>
      </c>
      <c r="L79" s="26">
        <v>5.2622796208530813</v>
      </c>
      <c r="M79" s="26">
        <v>7.3521213632585116</v>
      </c>
      <c r="N79" s="26">
        <v>4.2481024917147616</v>
      </c>
      <c r="O79" s="27" t="s">
        <v>66</v>
      </c>
      <c r="P79" s="27">
        <v>14.2615</v>
      </c>
      <c r="Q79" s="27">
        <v>15.834000000000001</v>
      </c>
      <c r="R79" s="26">
        <v>6.3306336336336404</v>
      </c>
      <c r="S79" s="26">
        <v>6.9636885245901645</v>
      </c>
      <c r="T79" s="26">
        <v>9.802428571428571</v>
      </c>
      <c r="U79" s="26">
        <v>11.35675</v>
      </c>
      <c r="V79" s="26">
        <v>6.8485970149253754</v>
      </c>
      <c r="W79" s="26">
        <v>6.7806423841059633</v>
      </c>
      <c r="X79" s="27">
        <v>6.3263333333333334</v>
      </c>
      <c r="Y79" s="26">
        <v>5.660063882063886</v>
      </c>
      <c r="Z79" s="26">
        <v>5.1056666666666697</v>
      </c>
      <c r="AA79" s="26">
        <v>9.4801142857142846</v>
      </c>
      <c r="AB79" s="26">
        <v>6.7862058823529425</v>
      </c>
      <c r="AC79" s="26">
        <v>8.2312063492063476</v>
      </c>
      <c r="AD79" s="26">
        <v>8.4750188679245255</v>
      </c>
      <c r="AE79" s="26">
        <v>6.0161818181818179</v>
      </c>
      <c r="AF79" s="26">
        <v>7.8564545454545458</v>
      </c>
      <c r="AG79" s="26">
        <v>5.3055749999999993</v>
      </c>
      <c r="AH79" s="27">
        <v>12.476750000000001</v>
      </c>
      <c r="AI79" s="26">
        <v>6.5114705882352988</v>
      </c>
      <c r="AJ79" s="26">
        <v>15.686882352941177</v>
      </c>
      <c r="AK79" s="26">
        <v>6.1899174129353272</v>
      </c>
      <c r="AL79" s="26">
        <v>9.1468209523809492</v>
      </c>
      <c r="AM79" s="27">
        <v>7.0454999999999997</v>
      </c>
      <c r="AN79" s="26">
        <v>8.5040143884892085</v>
      </c>
      <c r="AO79" s="26">
        <v>12.495999999999997</v>
      </c>
      <c r="AP79" s="26">
        <v>11.524695652173913</v>
      </c>
      <c r="AQ79" s="26">
        <v>6.3572795031055929</v>
      </c>
      <c r="AR79" s="26">
        <v>4.8776363636363635</v>
      </c>
      <c r="AS79" s="26">
        <v>5.5228275862068976</v>
      </c>
      <c r="AT79" s="26">
        <v>7.4455010526315775</v>
      </c>
      <c r="AU79" s="27">
        <v>14.162142857142857</v>
      </c>
      <c r="AV79" s="26">
        <v>9.0003196881091654</v>
      </c>
      <c r="AW79" s="26">
        <v>7.6824018126888287</v>
      </c>
      <c r="AX79" s="26">
        <v>4.6112500000000001</v>
      </c>
      <c r="AY79" s="26">
        <v>12.440812499999998</v>
      </c>
      <c r="AZ79" s="27">
        <v>2.0820000000000003</v>
      </c>
      <c r="BA79" s="26">
        <v>6.8868544303797457</v>
      </c>
      <c r="BB79" s="26">
        <v>13.653677419354837</v>
      </c>
      <c r="BC79" s="26">
        <v>8.3015714285714299</v>
      </c>
      <c r="BD79" s="26">
        <v>8.5629555555555541</v>
      </c>
      <c r="BE79" s="29">
        <v>19.668500000000002</v>
      </c>
      <c r="BF79" s="54"/>
    </row>
    <row r="80" spans="1:58" s="1" customFormat="1" ht="18" customHeight="1" x14ac:dyDescent="0.25">
      <c r="A80" s="61"/>
      <c r="B80" s="57" t="s">
        <v>68</v>
      </c>
      <c r="C80" s="4" t="s">
        <v>51</v>
      </c>
      <c r="D80" s="5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19">
        <v>0</v>
      </c>
      <c r="BF80" s="17">
        <f t="shared" si="1"/>
        <v>0</v>
      </c>
    </row>
    <row r="81" spans="1:58" s="1" customFormat="1" ht="18" customHeight="1" x14ac:dyDescent="0.25">
      <c r="A81" s="61"/>
      <c r="B81" s="58"/>
      <c r="C81" s="4" t="s">
        <v>52</v>
      </c>
      <c r="D81" s="5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5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19">
        <v>0</v>
      </c>
      <c r="BF81" s="17">
        <f t="shared" si="1"/>
        <v>5</v>
      </c>
    </row>
    <row r="82" spans="1:58" s="1" customFormat="1" ht="18" customHeight="1" x14ac:dyDescent="0.25">
      <c r="A82" s="61"/>
      <c r="B82" s="58"/>
      <c r="C82" s="4" t="s">
        <v>53</v>
      </c>
      <c r="D82" s="5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19">
        <v>0</v>
      </c>
      <c r="BF82" s="17">
        <f t="shared" si="1"/>
        <v>0</v>
      </c>
    </row>
    <row r="83" spans="1:58" s="1" customFormat="1" ht="18" customHeight="1" x14ac:dyDescent="0.25">
      <c r="A83" s="61"/>
      <c r="B83" s="58"/>
      <c r="C83" s="4" t="s">
        <v>54</v>
      </c>
      <c r="D83" s="5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19">
        <v>0</v>
      </c>
      <c r="BF83" s="17">
        <f t="shared" si="1"/>
        <v>1</v>
      </c>
    </row>
    <row r="84" spans="1:58" s="1" customFormat="1" ht="18" customHeight="1" x14ac:dyDescent="0.25">
      <c r="A84" s="61"/>
      <c r="B84" s="58"/>
      <c r="C84" s="4" t="s">
        <v>58</v>
      </c>
      <c r="D84" s="5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19">
        <v>0</v>
      </c>
      <c r="BF84" s="17">
        <f t="shared" si="1"/>
        <v>0</v>
      </c>
    </row>
    <row r="85" spans="1:58" s="1" customFormat="1" ht="18" customHeight="1" x14ac:dyDescent="0.25">
      <c r="A85" s="61"/>
      <c r="B85" s="58"/>
      <c r="C85" s="4" t="s">
        <v>59</v>
      </c>
      <c r="D85" s="5">
        <v>0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3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3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19">
        <v>0</v>
      </c>
      <c r="BF85" s="17">
        <f t="shared" si="1"/>
        <v>7</v>
      </c>
    </row>
    <row r="86" spans="1:58" s="9" customFormat="1" ht="18" customHeight="1" x14ac:dyDescent="0.25">
      <c r="A86" s="61"/>
      <c r="B86" s="59"/>
      <c r="C86" s="21" t="s">
        <v>55</v>
      </c>
      <c r="D86" s="34" t="s">
        <v>66</v>
      </c>
      <c r="E86" s="27" t="s">
        <v>66</v>
      </c>
      <c r="F86" s="27" t="s">
        <v>66</v>
      </c>
      <c r="G86" s="27" t="s">
        <v>66</v>
      </c>
      <c r="H86" s="26">
        <v>3.14</v>
      </c>
      <c r="I86" s="27" t="s">
        <v>66</v>
      </c>
      <c r="J86" s="27" t="s">
        <v>66</v>
      </c>
      <c r="K86" s="27" t="s">
        <v>66</v>
      </c>
      <c r="L86" s="27" t="s">
        <v>66</v>
      </c>
      <c r="M86" s="27" t="s">
        <v>66</v>
      </c>
      <c r="N86" s="27" t="s">
        <v>66</v>
      </c>
      <c r="O86" s="26">
        <v>9.3973333333333358</v>
      </c>
      <c r="P86" s="27" t="s">
        <v>66</v>
      </c>
      <c r="Q86" s="27" t="s">
        <v>66</v>
      </c>
      <c r="R86" s="27" t="s">
        <v>66</v>
      </c>
      <c r="S86" s="27" t="s">
        <v>66</v>
      </c>
      <c r="T86" s="27" t="s">
        <v>66</v>
      </c>
      <c r="U86" s="27" t="s">
        <v>66</v>
      </c>
      <c r="V86" s="27" t="s">
        <v>66</v>
      </c>
      <c r="W86" s="27" t="s">
        <v>66</v>
      </c>
      <c r="X86" s="27" t="s">
        <v>66</v>
      </c>
      <c r="Y86" s="27">
        <v>9.6509999999999998</v>
      </c>
      <c r="Z86" s="27" t="s">
        <v>66</v>
      </c>
      <c r="AA86" s="27" t="s">
        <v>66</v>
      </c>
      <c r="AB86" s="27" t="s">
        <v>66</v>
      </c>
      <c r="AC86" s="27" t="s">
        <v>66</v>
      </c>
      <c r="AD86" s="27" t="s">
        <v>66</v>
      </c>
      <c r="AE86" s="27" t="s">
        <v>66</v>
      </c>
      <c r="AF86" s="27" t="s">
        <v>66</v>
      </c>
      <c r="AG86" s="26" t="s">
        <v>66</v>
      </c>
      <c r="AH86" s="27" t="s">
        <v>66</v>
      </c>
      <c r="AI86" s="27" t="s">
        <v>66</v>
      </c>
      <c r="AJ86" s="27" t="s">
        <v>66</v>
      </c>
      <c r="AK86" s="26" t="s">
        <v>66</v>
      </c>
      <c r="AL86" s="27" t="s">
        <v>66</v>
      </c>
      <c r="AM86" s="27" t="s">
        <v>66</v>
      </c>
      <c r="AN86" s="27" t="s">
        <v>66</v>
      </c>
      <c r="AO86" s="27" t="s">
        <v>66</v>
      </c>
      <c r="AP86" s="27" t="s">
        <v>66</v>
      </c>
      <c r="AQ86" s="26" t="s">
        <v>66</v>
      </c>
      <c r="AR86" s="27" t="s">
        <v>66</v>
      </c>
      <c r="AS86" s="27" t="s">
        <v>66</v>
      </c>
      <c r="AT86" s="27" t="s">
        <v>66</v>
      </c>
      <c r="AU86" s="27" t="s">
        <v>66</v>
      </c>
      <c r="AV86" s="26" t="s">
        <v>66</v>
      </c>
      <c r="AW86" s="27" t="s">
        <v>66</v>
      </c>
      <c r="AX86" s="27" t="s">
        <v>66</v>
      </c>
      <c r="AY86" s="27" t="s">
        <v>66</v>
      </c>
      <c r="AZ86" s="27" t="s">
        <v>66</v>
      </c>
      <c r="BA86" s="27" t="s">
        <v>66</v>
      </c>
      <c r="BB86" s="27" t="s">
        <v>66</v>
      </c>
      <c r="BC86" s="27" t="s">
        <v>66</v>
      </c>
      <c r="BD86" s="27" t="s">
        <v>66</v>
      </c>
      <c r="BE86" s="28" t="s">
        <v>66</v>
      </c>
      <c r="BF86" s="54"/>
    </row>
    <row r="87" spans="1:58" s="1" customFormat="1" ht="18" customHeight="1" x14ac:dyDescent="0.25">
      <c r="A87" s="61"/>
      <c r="B87" s="57" t="s">
        <v>11</v>
      </c>
      <c r="C87" s="7" t="s">
        <v>51</v>
      </c>
      <c r="D87" s="39">
        <v>0</v>
      </c>
      <c r="E87" s="15">
        <v>0</v>
      </c>
      <c r="F87" s="15">
        <v>0</v>
      </c>
      <c r="G87" s="15">
        <v>0</v>
      </c>
      <c r="H87" s="14">
        <v>1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4">
        <v>0</v>
      </c>
      <c r="P87" s="15">
        <v>3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4">
        <v>0</v>
      </c>
      <c r="AH87" s="15">
        <v>0</v>
      </c>
      <c r="AI87" s="15">
        <v>0</v>
      </c>
      <c r="AJ87" s="15">
        <v>0</v>
      </c>
      <c r="AK87" s="14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4">
        <v>0</v>
      </c>
      <c r="AR87" s="15">
        <v>0</v>
      </c>
      <c r="AS87" s="15">
        <v>0</v>
      </c>
      <c r="AT87" s="15">
        <v>0</v>
      </c>
      <c r="AU87" s="15">
        <v>0</v>
      </c>
      <c r="AV87" s="14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20">
        <v>0</v>
      </c>
      <c r="BF87" s="17">
        <f t="shared" si="1"/>
        <v>4</v>
      </c>
    </row>
    <row r="88" spans="1:58" s="1" customFormat="1" ht="18" customHeight="1" x14ac:dyDescent="0.25">
      <c r="A88" s="61"/>
      <c r="B88" s="58"/>
      <c r="C88" s="7" t="s">
        <v>52</v>
      </c>
      <c r="D88" s="39">
        <v>0</v>
      </c>
      <c r="E88" s="15">
        <v>0</v>
      </c>
      <c r="F88" s="15">
        <v>0</v>
      </c>
      <c r="G88" s="15">
        <v>0</v>
      </c>
      <c r="H88" s="14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4">
        <v>0</v>
      </c>
      <c r="P88" s="15">
        <v>5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4">
        <v>0</v>
      </c>
      <c r="AH88" s="15">
        <v>0</v>
      </c>
      <c r="AI88" s="15">
        <v>0</v>
      </c>
      <c r="AJ88" s="15">
        <v>0</v>
      </c>
      <c r="AK88" s="14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4">
        <v>0</v>
      </c>
      <c r="AR88" s="15">
        <v>0</v>
      </c>
      <c r="AS88" s="15">
        <v>0</v>
      </c>
      <c r="AT88" s="15">
        <v>0</v>
      </c>
      <c r="AU88" s="15">
        <v>0</v>
      </c>
      <c r="AV88" s="14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20">
        <v>0</v>
      </c>
      <c r="BF88" s="17">
        <f t="shared" si="1"/>
        <v>5</v>
      </c>
    </row>
    <row r="89" spans="1:58" s="1" customFormat="1" ht="18" customHeight="1" x14ac:dyDescent="0.25">
      <c r="A89" s="61"/>
      <c r="B89" s="58"/>
      <c r="C89" s="4" t="s">
        <v>53</v>
      </c>
      <c r="D89" s="5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19">
        <v>0</v>
      </c>
      <c r="BF89" s="17">
        <f t="shared" si="1"/>
        <v>2</v>
      </c>
    </row>
    <row r="90" spans="1:58" s="1" customFormat="1" ht="18" customHeight="1" x14ac:dyDescent="0.25">
      <c r="A90" s="61"/>
      <c r="B90" s="58"/>
      <c r="C90" s="4" t="s">
        <v>54</v>
      </c>
      <c r="D90" s="5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11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1</v>
      </c>
      <c r="BB90" s="6">
        <v>0</v>
      </c>
      <c r="BC90" s="6">
        <v>0</v>
      </c>
      <c r="BD90" s="6">
        <v>0</v>
      </c>
      <c r="BE90" s="19">
        <v>0</v>
      </c>
      <c r="BF90" s="17">
        <f t="shared" si="1"/>
        <v>12</v>
      </c>
    </row>
    <row r="91" spans="1:58" s="1" customFormat="1" ht="18" customHeight="1" x14ac:dyDescent="0.25">
      <c r="A91" s="61"/>
      <c r="B91" s="58"/>
      <c r="C91" s="4" t="s">
        <v>58</v>
      </c>
      <c r="D91" s="5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1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1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19">
        <v>0</v>
      </c>
      <c r="BF91" s="17">
        <f t="shared" si="1"/>
        <v>5</v>
      </c>
    </row>
    <row r="92" spans="1:58" s="1" customFormat="1" ht="18" customHeight="1" x14ac:dyDescent="0.25">
      <c r="A92" s="61"/>
      <c r="B92" s="58"/>
      <c r="C92" s="4" t="s">
        <v>59</v>
      </c>
      <c r="D92" s="5">
        <v>0</v>
      </c>
      <c r="E92" s="6">
        <v>0</v>
      </c>
      <c r="F92" s="6">
        <v>0</v>
      </c>
      <c r="G92" s="6">
        <v>1</v>
      </c>
      <c r="H92" s="6">
        <v>12</v>
      </c>
      <c r="I92" s="6">
        <v>4</v>
      </c>
      <c r="J92" s="6">
        <v>0</v>
      </c>
      <c r="K92" s="6">
        <v>0</v>
      </c>
      <c r="L92" s="6">
        <v>1</v>
      </c>
      <c r="M92" s="6">
        <v>2</v>
      </c>
      <c r="N92" s="6">
        <v>1</v>
      </c>
      <c r="O92" s="6">
        <v>0</v>
      </c>
      <c r="P92" s="6">
        <v>47</v>
      </c>
      <c r="Q92" s="6">
        <v>0</v>
      </c>
      <c r="R92" s="6">
        <v>1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1</v>
      </c>
      <c r="AC92" s="6">
        <v>0</v>
      </c>
      <c r="AD92" s="6">
        <v>0</v>
      </c>
      <c r="AE92" s="6">
        <v>2</v>
      </c>
      <c r="AF92" s="6">
        <v>0</v>
      </c>
      <c r="AG92" s="6">
        <v>4</v>
      </c>
      <c r="AH92" s="6">
        <v>0</v>
      </c>
      <c r="AI92" s="6">
        <v>0</v>
      </c>
      <c r="AJ92" s="6">
        <v>1</v>
      </c>
      <c r="AK92" s="6">
        <v>3</v>
      </c>
      <c r="AL92" s="6">
        <v>0</v>
      </c>
      <c r="AM92" s="6">
        <v>0</v>
      </c>
      <c r="AN92" s="6">
        <v>3</v>
      </c>
      <c r="AO92" s="6">
        <v>0</v>
      </c>
      <c r="AP92" s="6">
        <v>2</v>
      </c>
      <c r="AQ92" s="6">
        <v>1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5</v>
      </c>
      <c r="AX92" s="6">
        <v>0</v>
      </c>
      <c r="AY92" s="6">
        <v>0</v>
      </c>
      <c r="AZ92" s="6">
        <v>0</v>
      </c>
      <c r="BA92" s="6">
        <v>0</v>
      </c>
      <c r="BB92" s="6">
        <v>4</v>
      </c>
      <c r="BC92" s="6">
        <v>0</v>
      </c>
      <c r="BD92" s="6">
        <v>0</v>
      </c>
      <c r="BE92" s="19">
        <v>0</v>
      </c>
      <c r="BF92" s="17">
        <f t="shared" si="1"/>
        <v>95</v>
      </c>
    </row>
    <row r="93" spans="1:58" s="9" customFormat="1" ht="18" customHeight="1" x14ac:dyDescent="0.25">
      <c r="A93" s="61"/>
      <c r="B93" s="59"/>
      <c r="C93" s="21" t="s">
        <v>55</v>
      </c>
      <c r="D93" s="34" t="s">
        <v>66</v>
      </c>
      <c r="E93" s="27" t="s">
        <v>66</v>
      </c>
      <c r="F93" s="26" t="s">
        <v>66</v>
      </c>
      <c r="G93" s="27">
        <v>35.795000000000002</v>
      </c>
      <c r="H93" s="26">
        <v>28.496307692307692</v>
      </c>
      <c r="I93" s="27">
        <v>27.700249999999997</v>
      </c>
      <c r="J93" s="27" t="s">
        <v>66</v>
      </c>
      <c r="K93" s="26" t="s">
        <v>66</v>
      </c>
      <c r="L93" s="27">
        <v>45.774000000000001</v>
      </c>
      <c r="M93" s="26">
        <v>10.977500000000001</v>
      </c>
      <c r="N93" s="26">
        <v>28.789000000000001</v>
      </c>
      <c r="O93" s="26" t="s">
        <v>66</v>
      </c>
      <c r="P93" s="26">
        <v>9.5608309859154907</v>
      </c>
      <c r="Q93" s="27" t="s">
        <v>66</v>
      </c>
      <c r="R93" s="26">
        <v>47.460999999999999</v>
      </c>
      <c r="S93" s="26" t="s">
        <v>66</v>
      </c>
      <c r="T93" s="27" t="s">
        <v>66</v>
      </c>
      <c r="U93" s="27" t="s">
        <v>66</v>
      </c>
      <c r="V93" s="27" t="s">
        <v>66</v>
      </c>
      <c r="W93" s="26" t="s">
        <v>66</v>
      </c>
      <c r="X93" s="27" t="s">
        <v>66</v>
      </c>
      <c r="Y93" s="26" t="s">
        <v>66</v>
      </c>
      <c r="Z93" s="35" t="s">
        <v>66</v>
      </c>
      <c r="AA93" s="26" t="s">
        <v>66</v>
      </c>
      <c r="AB93" s="26">
        <v>2.8730000000000002</v>
      </c>
      <c r="AC93" s="27" t="s">
        <v>66</v>
      </c>
      <c r="AD93" s="26" t="s">
        <v>66</v>
      </c>
      <c r="AE93" s="27">
        <v>28.2545</v>
      </c>
      <c r="AF93" s="27" t="s">
        <v>66</v>
      </c>
      <c r="AG93" s="26">
        <v>19.316249999999997</v>
      </c>
      <c r="AH93" s="27" t="s">
        <v>66</v>
      </c>
      <c r="AI93" s="27" t="s">
        <v>66</v>
      </c>
      <c r="AJ93" s="27">
        <v>12.72</v>
      </c>
      <c r="AK93" s="26">
        <v>21.974999999999998</v>
      </c>
      <c r="AL93" s="26" t="s">
        <v>66</v>
      </c>
      <c r="AM93" s="27" t="s">
        <v>66</v>
      </c>
      <c r="AN93" s="27">
        <v>15.82</v>
      </c>
      <c r="AO93" s="26" t="s">
        <v>66</v>
      </c>
      <c r="AP93" s="26">
        <v>49.448499999999996</v>
      </c>
      <c r="AQ93" s="26">
        <v>11.685</v>
      </c>
      <c r="AR93" s="27" t="s">
        <v>66</v>
      </c>
      <c r="AS93" s="27" t="s">
        <v>66</v>
      </c>
      <c r="AT93" s="27" t="s">
        <v>66</v>
      </c>
      <c r="AU93" s="27" t="s">
        <v>66</v>
      </c>
      <c r="AV93" s="27" t="s">
        <v>66</v>
      </c>
      <c r="AW93" s="26">
        <v>10.016833333333333</v>
      </c>
      <c r="AX93" s="27" t="s">
        <v>66</v>
      </c>
      <c r="AY93" s="27" t="s">
        <v>66</v>
      </c>
      <c r="AZ93" s="27" t="s">
        <v>66</v>
      </c>
      <c r="BA93" s="26">
        <v>1.7030000000000001</v>
      </c>
      <c r="BB93" s="27">
        <v>31.636999999999997</v>
      </c>
      <c r="BC93" s="27" t="s">
        <v>66</v>
      </c>
      <c r="BD93" s="27" t="s">
        <v>66</v>
      </c>
      <c r="BE93" s="28" t="s">
        <v>66</v>
      </c>
      <c r="BF93" s="54"/>
    </row>
    <row r="94" spans="1:58" s="1" customFormat="1" ht="18" customHeight="1" x14ac:dyDescent="0.25">
      <c r="A94" s="61"/>
      <c r="B94" s="57" t="s">
        <v>12</v>
      </c>
      <c r="C94" s="4" t="s">
        <v>51</v>
      </c>
      <c r="D94" s="5">
        <v>0</v>
      </c>
      <c r="E94" s="6">
        <v>0</v>
      </c>
      <c r="F94" s="6">
        <v>0</v>
      </c>
      <c r="G94" s="6">
        <v>0</v>
      </c>
      <c r="H94" s="6">
        <v>9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75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1</v>
      </c>
      <c r="AO94" s="6">
        <v>0</v>
      </c>
      <c r="AP94" s="6">
        <v>3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2</v>
      </c>
      <c r="AX94" s="6">
        <v>0</v>
      </c>
      <c r="AY94" s="6">
        <v>1</v>
      </c>
      <c r="AZ94" s="6">
        <v>0</v>
      </c>
      <c r="BA94" s="6">
        <v>0</v>
      </c>
      <c r="BB94" s="6">
        <v>10</v>
      </c>
      <c r="BC94" s="6">
        <v>0</v>
      </c>
      <c r="BD94" s="6">
        <v>0</v>
      </c>
      <c r="BE94" s="19">
        <v>0</v>
      </c>
      <c r="BF94" s="17">
        <f t="shared" si="1"/>
        <v>101</v>
      </c>
    </row>
    <row r="95" spans="1:58" s="1" customFormat="1" ht="18" customHeight="1" x14ac:dyDescent="0.25">
      <c r="A95" s="61"/>
      <c r="B95" s="58"/>
      <c r="C95" s="4" t="s">
        <v>52</v>
      </c>
      <c r="D95" s="5">
        <v>0</v>
      </c>
      <c r="E95" s="6">
        <v>0</v>
      </c>
      <c r="F95" s="6">
        <v>0</v>
      </c>
      <c r="G95" s="6">
        <v>0</v>
      </c>
      <c r="H95" s="6">
        <v>16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62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2</v>
      </c>
      <c r="AF95" s="6">
        <v>1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1</v>
      </c>
      <c r="AN95" s="6">
        <v>0</v>
      </c>
      <c r="AO95" s="6">
        <v>0</v>
      </c>
      <c r="AP95" s="6">
        <v>7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3</v>
      </c>
      <c r="AZ95" s="6">
        <v>0</v>
      </c>
      <c r="BA95" s="6">
        <v>0</v>
      </c>
      <c r="BB95" s="6">
        <v>11</v>
      </c>
      <c r="BC95" s="6">
        <v>0</v>
      </c>
      <c r="BD95" s="6">
        <v>1</v>
      </c>
      <c r="BE95" s="19">
        <v>1</v>
      </c>
      <c r="BF95" s="17">
        <f t="shared" si="1"/>
        <v>106</v>
      </c>
    </row>
    <row r="96" spans="1:58" s="1" customFormat="1" ht="18" customHeight="1" x14ac:dyDescent="0.25">
      <c r="A96" s="61"/>
      <c r="B96" s="58"/>
      <c r="C96" s="4" t="s">
        <v>53</v>
      </c>
      <c r="D96" s="5">
        <v>0</v>
      </c>
      <c r="E96" s="6">
        <v>0</v>
      </c>
      <c r="F96" s="6">
        <v>0</v>
      </c>
      <c r="G96" s="6">
        <v>0</v>
      </c>
      <c r="H96" s="6">
        <v>24</v>
      </c>
      <c r="I96" s="6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57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1</v>
      </c>
      <c r="X96" s="6">
        <v>0</v>
      </c>
      <c r="Y96" s="6">
        <v>0</v>
      </c>
      <c r="Z96" s="6">
        <v>1</v>
      </c>
      <c r="AA96" s="6">
        <v>0</v>
      </c>
      <c r="AB96" s="6">
        <v>0</v>
      </c>
      <c r="AC96" s="6">
        <v>0</v>
      </c>
      <c r="AD96" s="6">
        <v>1</v>
      </c>
      <c r="AE96" s="6">
        <v>0</v>
      </c>
      <c r="AF96" s="6">
        <v>0</v>
      </c>
      <c r="AG96" s="6">
        <v>2</v>
      </c>
      <c r="AH96" s="6">
        <v>0</v>
      </c>
      <c r="AI96" s="6">
        <v>0</v>
      </c>
      <c r="AJ96" s="6">
        <v>0</v>
      </c>
      <c r="AK96" s="6">
        <v>0</v>
      </c>
      <c r="AL96" s="6">
        <v>1</v>
      </c>
      <c r="AM96" s="6">
        <v>1</v>
      </c>
      <c r="AN96" s="6">
        <v>1</v>
      </c>
      <c r="AO96" s="6">
        <v>0</v>
      </c>
      <c r="AP96" s="6">
        <v>9</v>
      </c>
      <c r="AQ96" s="6">
        <v>0</v>
      </c>
      <c r="AR96" s="6">
        <v>1</v>
      </c>
      <c r="AS96" s="6">
        <v>0</v>
      </c>
      <c r="AT96" s="6">
        <v>0</v>
      </c>
      <c r="AU96" s="6">
        <v>0</v>
      </c>
      <c r="AV96" s="6">
        <v>0</v>
      </c>
      <c r="AW96" s="6">
        <v>1</v>
      </c>
      <c r="AX96" s="6">
        <v>0</v>
      </c>
      <c r="AY96" s="6">
        <v>3</v>
      </c>
      <c r="AZ96" s="6">
        <v>0</v>
      </c>
      <c r="BA96" s="6">
        <v>1</v>
      </c>
      <c r="BB96" s="6">
        <v>11</v>
      </c>
      <c r="BC96" s="6">
        <v>0</v>
      </c>
      <c r="BD96" s="6">
        <v>0</v>
      </c>
      <c r="BE96" s="19">
        <v>1</v>
      </c>
      <c r="BF96" s="17">
        <f t="shared" si="1"/>
        <v>117</v>
      </c>
    </row>
    <row r="97" spans="1:58" s="1" customFormat="1" ht="18" customHeight="1" x14ac:dyDescent="0.25">
      <c r="A97" s="61"/>
      <c r="B97" s="58"/>
      <c r="C97" s="4" t="s">
        <v>54</v>
      </c>
      <c r="D97" s="5">
        <v>0</v>
      </c>
      <c r="E97" s="6">
        <v>1</v>
      </c>
      <c r="F97" s="6">
        <v>7</v>
      </c>
      <c r="G97" s="6">
        <v>0</v>
      </c>
      <c r="H97" s="6">
        <v>71</v>
      </c>
      <c r="I97" s="6">
        <v>0</v>
      </c>
      <c r="J97" s="6">
        <v>0</v>
      </c>
      <c r="K97" s="6">
        <v>0</v>
      </c>
      <c r="L97" s="6">
        <v>0</v>
      </c>
      <c r="M97" s="6">
        <v>1</v>
      </c>
      <c r="N97" s="6">
        <v>0</v>
      </c>
      <c r="O97" s="6">
        <v>0</v>
      </c>
      <c r="P97" s="6">
        <v>0</v>
      </c>
      <c r="Q97" s="6">
        <v>124</v>
      </c>
      <c r="R97" s="6">
        <v>2</v>
      </c>
      <c r="S97" s="6">
        <v>0</v>
      </c>
      <c r="T97" s="6">
        <v>0</v>
      </c>
      <c r="U97" s="6">
        <v>2</v>
      </c>
      <c r="V97" s="6">
        <v>1</v>
      </c>
      <c r="W97" s="6">
        <v>1</v>
      </c>
      <c r="X97" s="6">
        <v>0</v>
      </c>
      <c r="Y97" s="6">
        <v>0</v>
      </c>
      <c r="Z97" s="6">
        <v>0</v>
      </c>
      <c r="AA97" s="6">
        <v>2</v>
      </c>
      <c r="AB97" s="6">
        <v>0</v>
      </c>
      <c r="AC97" s="6">
        <v>1</v>
      </c>
      <c r="AD97" s="6">
        <v>2</v>
      </c>
      <c r="AE97" s="6">
        <v>2</v>
      </c>
      <c r="AF97" s="6">
        <v>2</v>
      </c>
      <c r="AG97" s="6">
        <v>5</v>
      </c>
      <c r="AH97" s="6">
        <v>0</v>
      </c>
      <c r="AI97" s="6">
        <v>0</v>
      </c>
      <c r="AJ97" s="6">
        <v>0</v>
      </c>
      <c r="AK97" s="6">
        <v>1</v>
      </c>
      <c r="AL97" s="6">
        <v>2</v>
      </c>
      <c r="AM97" s="6">
        <v>0</v>
      </c>
      <c r="AN97" s="6">
        <v>1</v>
      </c>
      <c r="AO97" s="6">
        <v>1</v>
      </c>
      <c r="AP97" s="6">
        <v>18</v>
      </c>
      <c r="AQ97" s="6">
        <v>1</v>
      </c>
      <c r="AR97" s="6">
        <v>0</v>
      </c>
      <c r="AS97" s="6">
        <v>0</v>
      </c>
      <c r="AT97" s="6">
        <v>1</v>
      </c>
      <c r="AU97" s="6">
        <v>0</v>
      </c>
      <c r="AV97" s="6">
        <v>1</v>
      </c>
      <c r="AW97" s="6">
        <v>4</v>
      </c>
      <c r="AX97" s="6">
        <v>0</v>
      </c>
      <c r="AY97" s="6">
        <v>12</v>
      </c>
      <c r="AZ97" s="6">
        <v>0</v>
      </c>
      <c r="BA97" s="6">
        <v>0</v>
      </c>
      <c r="BB97" s="6">
        <v>13</v>
      </c>
      <c r="BC97" s="6">
        <v>0</v>
      </c>
      <c r="BD97" s="6">
        <v>0</v>
      </c>
      <c r="BE97" s="19">
        <v>1</v>
      </c>
      <c r="BF97" s="17">
        <f t="shared" si="1"/>
        <v>280</v>
      </c>
    </row>
    <row r="98" spans="1:58" s="1" customFormat="1" ht="18" customHeight="1" x14ac:dyDescent="0.25">
      <c r="A98" s="61"/>
      <c r="B98" s="58"/>
      <c r="C98" s="4" t="s">
        <v>58</v>
      </c>
      <c r="D98" s="5">
        <v>0</v>
      </c>
      <c r="E98" s="6">
        <v>0</v>
      </c>
      <c r="F98" s="6">
        <v>1</v>
      </c>
      <c r="G98" s="6">
        <v>0</v>
      </c>
      <c r="H98" s="6">
        <v>33</v>
      </c>
      <c r="I98" s="6">
        <v>0</v>
      </c>
      <c r="J98" s="6">
        <v>1</v>
      </c>
      <c r="K98" s="6">
        <v>0</v>
      </c>
      <c r="L98" s="6">
        <v>0</v>
      </c>
      <c r="M98" s="6">
        <v>3</v>
      </c>
      <c r="N98" s="6">
        <v>0</v>
      </c>
      <c r="O98" s="6">
        <v>0</v>
      </c>
      <c r="P98" s="6">
        <v>0</v>
      </c>
      <c r="Q98" s="6">
        <v>102</v>
      </c>
      <c r="R98" s="6">
        <v>0</v>
      </c>
      <c r="S98" s="6">
        <v>0</v>
      </c>
      <c r="T98" s="6">
        <v>0</v>
      </c>
      <c r="U98" s="6">
        <v>1</v>
      </c>
      <c r="V98" s="6">
        <v>1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1</v>
      </c>
      <c r="AE98" s="6">
        <v>0</v>
      </c>
      <c r="AF98" s="6">
        <v>0</v>
      </c>
      <c r="AG98" s="6">
        <v>3</v>
      </c>
      <c r="AH98" s="6">
        <v>0</v>
      </c>
      <c r="AI98" s="6">
        <v>0</v>
      </c>
      <c r="AJ98" s="6">
        <v>1</v>
      </c>
      <c r="AK98" s="6">
        <v>0</v>
      </c>
      <c r="AL98" s="6">
        <v>0</v>
      </c>
      <c r="AM98" s="6">
        <v>0</v>
      </c>
      <c r="AN98" s="6">
        <v>0</v>
      </c>
      <c r="AO98" s="6">
        <v>1</v>
      </c>
      <c r="AP98" s="6">
        <v>9</v>
      </c>
      <c r="AQ98" s="6">
        <v>1</v>
      </c>
      <c r="AR98" s="6">
        <v>0</v>
      </c>
      <c r="AS98" s="6">
        <v>0</v>
      </c>
      <c r="AT98" s="6">
        <v>0</v>
      </c>
      <c r="AU98" s="6">
        <v>0</v>
      </c>
      <c r="AV98" s="6">
        <v>1</v>
      </c>
      <c r="AW98" s="6">
        <v>1</v>
      </c>
      <c r="AX98" s="6">
        <v>0</v>
      </c>
      <c r="AY98" s="6">
        <v>4</v>
      </c>
      <c r="AZ98" s="6">
        <v>0</v>
      </c>
      <c r="BA98" s="6">
        <v>0</v>
      </c>
      <c r="BB98" s="6">
        <v>21</v>
      </c>
      <c r="BC98" s="6">
        <v>0</v>
      </c>
      <c r="BD98" s="6">
        <v>0</v>
      </c>
      <c r="BE98" s="19">
        <v>0</v>
      </c>
      <c r="BF98" s="17">
        <f t="shared" si="1"/>
        <v>185</v>
      </c>
    </row>
    <row r="99" spans="1:58" s="1" customFormat="1" ht="18" customHeight="1" x14ac:dyDescent="0.25">
      <c r="A99" s="61"/>
      <c r="B99" s="58"/>
      <c r="C99" s="4" t="s">
        <v>59</v>
      </c>
      <c r="D99" s="5">
        <v>1</v>
      </c>
      <c r="E99" s="6">
        <v>1</v>
      </c>
      <c r="F99" s="6">
        <v>23</v>
      </c>
      <c r="G99" s="6">
        <v>1</v>
      </c>
      <c r="H99" s="6">
        <v>206</v>
      </c>
      <c r="I99" s="6">
        <v>15</v>
      </c>
      <c r="J99" s="6">
        <v>0</v>
      </c>
      <c r="K99" s="6">
        <v>0</v>
      </c>
      <c r="L99" s="6">
        <v>0</v>
      </c>
      <c r="M99" s="6">
        <v>9</v>
      </c>
      <c r="N99" s="6">
        <v>4</v>
      </c>
      <c r="O99" s="6">
        <v>0</v>
      </c>
      <c r="P99" s="6">
        <v>0</v>
      </c>
      <c r="Q99" s="6">
        <v>416</v>
      </c>
      <c r="R99" s="6">
        <v>5</v>
      </c>
      <c r="S99" s="6">
        <v>4</v>
      </c>
      <c r="T99" s="6">
        <v>1</v>
      </c>
      <c r="U99" s="6">
        <v>1</v>
      </c>
      <c r="V99" s="6">
        <v>2</v>
      </c>
      <c r="W99" s="6">
        <v>1</v>
      </c>
      <c r="X99" s="6">
        <v>0</v>
      </c>
      <c r="Y99" s="6">
        <v>6</v>
      </c>
      <c r="Z99" s="6">
        <v>1</v>
      </c>
      <c r="AA99" s="6">
        <v>3</v>
      </c>
      <c r="AB99" s="6">
        <v>3</v>
      </c>
      <c r="AC99" s="6">
        <v>0</v>
      </c>
      <c r="AD99" s="6">
        <v>1</v>
      </c>
      <c r="AE99" s="6">
        <v>8</v>
      </c>
      <c r="AF99" s="6">
        <v>2</v>
      </c>
      <c r="AG99" s="6">
        <v>14</v>
      </c>
      <c r="AH99" s="6">
        <v>0</v>
      </c>
      <c r="AI99" s="6">
        <v>2</v>
      </c>
      <c r="AJ99" s="6">
        <v>5</v>
      </c>
      <c r="AK99" s="6">
        <v>6</v>
      </c>
      <c r="AL99" s="6">
        <v>5</v>
      </c>
      <c r="AM99" s="6">
        <v>7</v>
      </c>
      <c r="AN99" s="6">
        <v>2</v>
      </c>
      <c r="AO99" s="6">
        <v>3</v>
      </c>
      <c r="AP99" s="6">
        <v>67</v>
      </c>
      <c r="AQ99" s="6">
        <v>3</v>
      </c>
      <c r="AR99" s="6">
        <v>4</v>
      </c>
      <c r="AS99" s="6">
        <v>0</v>
      </c>
      <c r="AT99" s="6">
        <v>3</v>
      </c>
      <c r="AU99" s="6">
        <v>2</v>
      </c>
      <c r="AV99" s="6">
        <v>6</v>
      </c>
      <c r="AW99" s="6">
        <v>25</v>
      </c>
      <c r="AX99" s="6">
        <v>0</v>
      </c>
      <c r="AY99" s="6">
        <v>29</v>
      </c>
      <c r="AZ99" s="6">
        <v>0</v>
      </c>
      <c r="BA99" s="6">
        <v>3</v>
      </c>
      <c r="BB99" s="6">
        <v>95</v>
      </c>
      <c r="BC99" s="6">
        <v>0</v>
      </c>
      <c r="BD99" s="6">
        <v>4</v>
      </c>
      <c r="BE99" s="19">
        <v>3</v>
      </c>
      <c r="BF99" s="17">
        <f t="shared" si="1"/>
        <v>1002</v>
      </c>
    </row>
    <row r="100" spans="1:58" s="9" customFormat="1" ht="18" customHeight="1" x14ac:dyDescent="0.25">
      <c r="A100" s="61"/>
      <c r="B100" s="59"/>
      <c r="C100" s="21" t="s">
        <v>55</v>
      </c>
      <c r="D100" s="34">
        <v>25.402000000000001</v>
      </c>
      <c r="E100" s="26">
        <v>3.2825000000000002</v>
      </c>
      <c r="F100" s="26">
        <v>14.501870967741937</v>
      </c>
      <c r="G100" s="27">
        <v>20.007999999999999</v>
      </c>
      <c r="H100" s="26">
        <v>8.4704456824512508</v>
      </c>
      <c r="I100" s="26">
        <v>10.466588235294116</v>
      </c>
      <c r="J100" s="27">
        <v>2.464</v>
      </c>
      <c r="K100" s="27" t="s">
        <v>66</v>
      </c>
      <c r="L100" s="27" t="s">
        <v>66</v>
      </c>
      <c r="M100" s="26">
        <v>12.886692307692307</v>
      </c>
      <c r="N100" s="26">
        <v>9.6317500000000003</v>
      </c>
      <c r="O100" s="27" t="s">
        <v>66</v>
      </c>
      <c r="P100" s="27" t="s">
        <v>66</v>
      </c>
      <c r="Q100" s="26">
        <v>5.816277511961724</v>
      </c>
      <c r="R100" s="26">
        <v>13.140857142857143</v>
      </c>
      <c r="S100" s="26">
        <v>7.282</v>
      </c>
      <c r="T100" s="26">
        <v>14.552</v>
      </c>
      <c r="U100" s="26">
        <v>3.9795000000000003</v>
      </c>
      <c r="V100" s="26">
        <v>5.0117500000000001</v>
      </c>
      <c r="W100" s="27">
        <v>12.780333333333333</v>
      </c>
      <c r="X100" s="27" t="s">
        <v>66</v>
      </c>
      <c r="Y100" s="26">
        <v>6.2899999999999991</v>
      </c>
      <c r="Z100" s="26">
        <v>4.2095000000000002</v>
      </c>
      <c r="AA100" s="26">
        <v>8.0605999999999991</v>
      </c>
      <c r="AB100" s="26">
        <v>21.862666666666666</v>
      </c>
      <c r="AC100" s="27">
        <v>1.123</v>
      </c>
      <c r="AD100" s="27">
        <v>3.8175999999999997</v>
      </c>
      <c r="AE100" s="26">
        <v>9.8059999999999992</v>
      </c>
      <c r="AF100" s="27">
        <v>8.0231999999999992</v>
      </c>
      <c r="AG100" s="26">
        <v>9.715166666666665</v>
      </c>
      <c r="AH100" s="27" t="s">
        <v>66</v>
      </c>
      <c r="AI100" s="27">
        <v>9.3264999999999993</v>
      </c>
      <c r="AJ100" s="26">
        <v>8.1890000000000001</v>
      </c>
      <c r="AK100" s="26">
        <v>10.882571428571426</v>
      </c>
      <c r="AL100" s="26">
        <v>9.5682500000000008</v>
      </c>
      <c r="AM100" s="27">
        <v>8.0678888888888878</v>
      </c>
      <c r="AN100" s="26">
        <v>7.3029999999999999</v>
      </c>
      <c r="AO100" s="27">
        <v>4.6415999999999995</v>
      </c>
      <c r="AP100" s="26">
        <v>9.4548407079646015</v>
      </c>
      <c r="AQ100" s="26">
        <v>16.863</v>
      </c>
      <c r="AR100" s="27">
        <v>7.7097999999999995</v>
      </c>
      <c r="AS100" s="27" t="s">
        <v>66</v>
      </c>
      <c r="AT100" s="27">
        <v>4.3724999999999996</v>
      </c>
      <c r="AU100" s="27">
        <v>21.032499999999999</v>
      </c>
      <c r="AV100" s="26">
        <v>12.588125000000002</v>
      </c>
      <c r="AW100" s="26">
        <v>8.6739696969696958</v>
      </c>
      <c r="AX100" s="27" t="s">
        <v>66</v>
      </c>
      <c r="AY100" s="26">
        <v>9.093096153846151</v>
      </c>
      <c r="AZ100" s="26" t="s">
        <v>66</v>
      </c>
      <c r="BA100" s="26">
        <v>9.6322499999999991</v>
      </c>
      <c r="BB100" s="26">
        <v>6.8969565217391269</v>
      </c>
      <c r="BC100" s="27" t="s">
        <v>66</v>
      </c>
      <c r="BD100" s="26">
        <v>8.7515999999999998</v>
      </c>
      <c r="BE100" s="29">
        <v>3.5806666666666662</v>
      </c>
      <c r="BF100" s="54"/>
    </row>
    <row r="101" spans="1:58" s="1" customFormat="1" ht="18" customHeight="1" x14ac:dyDescent="0.25">
      <c r="A101" s="61"/>
      <c r="B101" s="57" t="s">
        <v>13</v>
      </c>
      <c r="C101" s="4" t="s">
        <v>51</v>
      </c>
      <c r="D101" s="5">
        <v>1</v>
      </c>
      <c r="E101" s="6">
        <v>0</v>
      </c>
      <c r="F101" s="6">
        <v>0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3</v>
      </c>
      <c r="N101" s="6">
        <v>0</v>
      </c>
      <c r="O101" s="6">
        <v>0</v>
      </c>
      <c r="P101" s="6">
        <v>0</v>
      </c>
      <c r="Q101" s="6">
        <v>0</v>
      </c>
      <c r="R101" s="6">
        <v>672</v>
      </c>
      <c r="S101" s="6">
        <v>8</v>
      </c>
      <c r="T101" s="6">
        <v>6</v>
      </c>
      <c r="U101" s="6">
        <v>1</v>
      </c>
      <c r="V101" s="6">
        <v>1</v>
      </c>
      <c r="W101" s="6">
        <v>0</v>
      </c>
      <c r="X101" s="6">
        <v>0</v>
      </c>
      <c r="Y101" s="6">
        <v>0</v>
      </c>
      <c r="Z101" s="6">
        <v>0</v>
      </c>
      <c r="AA101" s="6">
        <v>8</v>
      </c>
      <c r="AB101" s="6">
        <v>1</v>
      </c>
      <c r="AC101" s="6">
        <v>0</v>
      </c>
      <c r="AD101" s="6">
        <v>10</v>
      </c>
      <c r="AE101" s="6">
        <v>0</v>
      </c>
      <c r="AF101" s="6">
        <v>0</v>
      </c>
      <c r="AG101" s="6">
        <v>0</v>
      </c>
      <c r="AH101" s="6">
        <v>0</v>
      </c>
      <c r="AI101" s="6">
        <v>2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2</v>
      </c>
      <c r="AP101" s="6">
        <v>0</v>
      </c>
      <c r="AQ101" s="6">
        <v>0</v>
      </c>
      <c r="AR101" s="6">
        <v>0</v>
      </c>
      <c r="AS101" s="6">
        <v>0</v>
      </c>
      <c r="AT101" s="6">
        <v>1</v>
      </c>
      <c r="AU101" s="6">
        <v>0</v>
      </c>
      <c r="AV101" s="6">
        <v>0</v>
      </c>
      <c r="AW101" s="6">
        <v>3</v>
      </c>
      <c r="AX101" s="6">
        <v>0</v>
      </c>
      <c r="AY101" s="6">
        <v>2</v>
      </c>
      <c r="AZ101" s="6">
        <v>0</v>
      </c>
      <c r="BA101" s="6">
        <v>0</v>
      </c>
      <c r="BB101" s="6">
        <v>1</v>
      </c>
      <c r="BC101" s="6">
        <v>0</v>
      </c>
      <c r="BD101" s="6">
        <v>7</v>
      </c>
      <c r="BE101" s="19">
        <v>0</v>
      </c>
      <c r="BF101" s="17">
        <f t="shared" si="1"/>
        <v>730</v>
      </c>
    </row>
    <row r="102" spans="1:58" s="1" customFormat="1" ht="18" customHeight="1" x14ac:dyDescent="0.25">
      <c r="A102" s="61"/>
      <c r="B102" s="58"/>
      <c r="C102" s="4" t="s">
        <v>52</v>
      </c>
      <c r="D102" s="5">
        <v>0</v>
      </c>
      <c r="E102" s="6">
        <v>0</v>
      </c>
      <c r="F102" s="6">
        <v>2</v>
      </c>
      <c r="G102" s="6">
        <v>2</v>
      </c>
      <c r="H102" s="6">
        <v>3</v>
      </c>
      <c r="I102" s="6">
        <v>1</v>
      </c>
      <c r="J102" s="6">
        <v>0</v>
      </c>
      <c r="K102" s="6">
        <v>0</v>
      </c>
      <c r="L102" s="6">
        <v>0</v>
      </c>
      <c r="M102" s="6">
        <v>4</v>
      </c>
      <c r="N102" s="6">
        <v>1</v>
      </c>
      <c r="O102" s="6">
        <v>0</v>
      </c>
      <c r="P102" s="6">
        <v>0</v>
      </c>
      <c r="Q102" s="6">
        <v>0</v>
      </c>
      <c r="R102" s="6">
        <v>703</v>
      </c>
      <c r="S102" s="6">
        <v>20</v>
      </c>
      <c r="T102" s="6">
        <v>4</v>
      </c>
      <c r="U102" s="6">
        <v>1</v>
      </c>
      <c r="V102" s="6">
        <v>1</v>
      </c>
      <c r="W102" s="6">
        <v>1</v>
      </c>
      <c r="X102" s="6">
        <v>0</v>
      </c>
      <c r="Y102" s="6">
        <v>0</v>
      </c>
      <c r="Z102" s="6">
        <v>1</v>
      </c>
      <c r="AA102" s="6">
        <v>7</v>
      </c>
      <c r="AB102" s="6">
        <v>1</v>
      </c>
      <c r="AC102" s="6">
        <v>0</v>
      </c>
      <c r="AD102" s="6">
        <v>5</v>
      </c>
      <c r="AE102" s="6">
        <v>0</v>
      </c>
      <c r="AF102" s="6">
        <v>1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1</v>
      </c>
      <c r="AM102" s="6">
        <v>0</v>
      </c>
      <c r="AN102" s="6">
        <v>1</v>
      </c>
      <c r="AO102" s="6">
        <v>0</v>
      </c>
      <c r="AP102" s="6">
        <v>0</v>
      </c>
      <c r="AQ102" s="6">
        <v>1</v>
      </c>
      <c r="AR102" s="6">
        <v>0</v>
      </c>
      <c r="AS102" s="6">
        <v>1</v>
      </c>
      <c r="AT102" s="6">
        <v>2</v>
      </c>
      <c r="AU102" s="6">
        <v>0</v>
      </c>
      <c r="AV102" s="6">
        <v>2</v>
      </c>
      <c r="AW102" s="6">
        <v>2</v>
      </c>
      <c r="AX102" s="6">
        <v>0</v>
      </c>
      <c r="AY102" s="6">
        <v>0</v>
      </c>
      <c r="AZ102" s="6">
        <v>0</v>
      </c>
      <c r="BA102" s="6">
        <v>1</v>
      </c>
      <c r="BB102" s="6">
        <v>0</v>
      </c>
      <c r="BC102" s="6">
        <v>0</v>
      </c>
      <c r="BD102" s="6">
        <v>9</v>
      </c>
      <c r="BE102" s="19">
        <v>0</v>
      </c>
      <c r="BF102" s="17">
        <f t="shared" si="1"/>
        <v>778</v>
      </c>
    </row>
    <row r="103" spans="1:58" s="1" customFormat="1" ht="18" customHeight="1" x14ac:dyDescent="0.25">
      <c r="A103" s="61"/>
      <c r="B103" s="58"/>
      <c r="C103" s="4" t="s">
        <v>53</v>
      </c>
      <c r="D103" s="5">
        <v>1</v>
      </c>
      <c r="E103" s="6">
        <v>0</v>
      </c>
      <c r="F103" s="6">
        <v>0</v>
      </c>
      <c r="G103" s="6">
        <v>1</v>
      </c>
      <c r="H103" s="6">
        <v>1</v>
      </c>
      <c r="I103" s="6">
        <v>1</v>
      </c>
      <c r="J103" s="6">
        <v>1</v>
      </c>
      <c r="K103" s="6">
        <v>0</v>
      </c>
      <c r="L103" s="6">
        <v>0</v>
      </c>
      <c r="M103" s="6">
        <v>2</v>
      </c>
      <c r="N103" s="6">
        <v>3</v>
      </c>
      <c r="O103" s="6">
        <v>0</v>
      </c>
      <c r="P103" s="6">
        <v>0</v>
      </c>
      <c r="Q103" s="6">
        <v>0</v>
      </c>
      <c r="R103" s="6">
        <v>850</v>
      </c>
      <c r="S103" s="6">
        <v>19</v>
      </c>
      <c r="T103" s="6">
        <v>4</v>
      </c>
      <c r="U103" s="6">
        <v>0</v>
      </c>
      <c r="V103" s="6">
        <v>0</v>
      </c>
      <c r="W103" s="6">
        <v>1</v>
      </c>
      <c r="X103" s="6">
        <v>0</v>
      </c>
      <c r="Y103" s="6">
        <v>1</v>
      </c>
      <c r="Z103" s="6">
        <v>0</v>
      </c>
      <c r="AA103" s="6">
        <v>2</v>
      </c>
      <c r="AB103" s="6">
        <v>4</v>
      </c>
      <c r="AC103" s="6">
        <v>0</v>
      </c>
      <c r="AD103" s="6">
        <v>23</v>
      </c>
      <c r="AE103" s="6">
        <v>0</v>
      </c>
      <c r="AF103" s="6">
        <v>0</v>
      </c>
      <c r="AG103" s="6">
        <v>1</v>
      </c>
      <c r="AH103" s="6">
        <v>1</v>
      </c>
      <c r="AI103" s="6">
        <v>1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2</v>
      </c>
      <c r="AQ103" s="6">
        <v>0</v>
      </c>
      <c r="AR103" s="6">
        <v>1</v>
      </c>
      <c r="AS103" s="6">
        <v>0</v>
      </c>
      <c r="AT103" s="6">
        <v>0</v>
      </c>
      <c r="AU103" s="6">
        <v>0</v>
      </c>
      <c r="AV103" s="6">
        <v>3</v>
      </c>
      <c r="AW103" s="6">
        <v>4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15</v>
      </c>
      <c r="BE103" s="19">
        <v>0</v>
      </c>
      <c r="BF103" s="17">
        <f t="shared" si="1"/>
        <v>942</v>
      </c>
    </row>
    <row r="104" spans="1:58" s="1" customFormat="1" ht="18" customHeight="1" x14ac:dyDescent="0.25">
      <c r="A104" s="61"/>
      <c r="B104" s="58"/>
      <c r="C104" s="4" t="s">
        <v>54</v>
      </c>
      <c r="D104" s="5">
        <v>1</v>
      </c>
      <c r="E104" s="6">
        <v>0</v>
      </c>
      <c r="F104" s="6">
        <v>2</v>
      </c>
      <c r="G104" s="6">
        <v>1</v>
      </c>
      <c r="H104" s="6">
        <v>15</v>
      </c>
      <c r="I104" s="6">
        <v>2</v>
      </c>
      <c r="J104" s="6">
        <v>0</v>
      </c>
      <c r="K104" s="6">
        <v>0</v>
      </c>
      <c r="L104" s="6">
        <v>2</v>
      </c>
      <c r="M104" s="6">
        <v>18</v>
      </c>
      <c r="N104" s="6">
        <v>13</v>
      </c>
      <c r="O104" s="6">
        <v>0</v>
      </c>
      <c r="P104" s="6">
        <v>0</v>
      </c>
      <c r="Q104" s="6">
        <v>1</v>
      </c>
      <c r="R104" s="6">
        <v>1612</v>
      </c>
      <c r="S104" s="6">
        <v>44</v>
      </c>
      <c r="T104" s="6">
        <v>13</v>
      </c>
      <c r="U104" s="6">
        <v>1</v>
      </c>
      <c r="V104" s="6">
        <v>1</v>
      </c>
      <c r="W104" s="6">
        <v>2</v>
      </c>
      <c r="X104" s="6">
        <v>0</v>
      </c>
      <c r="Y104" s="6">
        <v>1</v>
      </c>
      <c r="Z104" s="6">
        <v>1</v>
      </c>
      <c r="AA104" s="6">
        <v>25</v>
      </c>
      <c r="AB104" s="6">
        <v>8</v>
      </c>
      <c r="AC104" s="6">
        <v>1</v>
      </c>
      <c r="AD104" s="6">
        <v>42</v>
      </c>
      <c r="AE104" s="6">
        <v>0</v>
      </c>
      <c r="AF104" s="6">
        <v>1</v>
      </c>
      <c r="AG104" s="6">
        <v>4</v>
      </c>
      <c r="AH104" s="6">
        <v>0</v>
      </c>
      <c r="AI104" s="6">
        <v>0</v>
      </c>
      <c r="AJ104" s="6">
        <v>1</v>
      </c>
      <c r="AK104" s="6">
        <v>1</v>
      </c>
      <c r="AL104" s="6">
        <v>3</v>
      </c>
      <c r="AM104" s="6">
        <v>0</v>
      </c>
      <c r="AN104" s="6">
        <v>8</v>
      </c>
      <c r="AO104" s="6">
        <v>0</v>
      </c>
      <c r="AP104" s="6">
        <v>1</v>
      </c>
      <c r="AQ104" s="6">
        <v>1</v>
      </c>
      <c r="AR104" s="6">
        <v>0</v>
      </c>
      <c r="AS104" s="6">
        <v>0</v>
      </c>
      <c r="AT104" s="6">
        <v>1</v>
      </c>
      <c r="AU104" s="6">
        <v>0</v>
      </c>
      <c r="AV104" s="6">
        <v>6</v>
      </c>
      <c r="AW104" s="6">
        <v>19</v>
      </c>
      <c r="AX104" s="6">
        <v>0</v>
      </c>
      <c r="AY104" s="6">
        <v>3</v>
      </c>
      <c r="AZ104" s="6">
        <v>0</v>
      </c>
      <c r="BA104" s="6">
        <v>3</v>
      </c>
      <c r="BB104" s="6">
        <v>0</v>
      </c>
      <c r="BC104" s="6">
        <v>1</v>
      </c>
      <c r="BD104" s="6">
        <v>28</v>
      </c>
      <c r="BE104" s="19">
        <v>0</v>
      </c>
      <c r="BF104" s="17">
        <f t="shared" si="1"/>
        <v>1887</v>
      </c>
    </row>
    <row r="105" spans="1:58" s="1" customFormat="1" ht="18" customHeight="1" x14ac:dyDescent="0.25">
      <c r="A105" s="61"/>
      <c r="B105" s="58"/>
      <c r="C105" s="4" t="s">
        <v>58</v>
      </c>
      <c r="D105" s="5">
        <v>1</v>
      </c>
      <c r="E105" s="6">
        <v>0</v>
      </c>
      <c r="F105" s="6">
        <v>3</v>
      </c>
      <c r="G105" s="6">
        <v>0</v>
      </c>
      <c r="H105" s="6">
        <v>10</v>
      </c>
      <c r="I105" s="6">
        <v>2</v>
      </c>
      <c r="J105" s="6">
        <v>0</v>
      </c>
      <c r="K105" s="6">
        <v>0</v>
      </c>
      <c r="L105" s="6">
        <v>1</v>
      </c>
      <c r="M105" s="6">
        <v>14</v>
      </c>
      <c r="N105" s="6">
        <v>2</v>
      </c>
      <c r="O105" s="6">
        <v>0</v>
      </c>
      <c r="P105" s="6">
        <v>0</v>
      </c>
      <c r="Q105" s="6">
        <v>0</v>
      </c>
      <c r="R105" s="6">
        <v>712</v>
      </c>
      <c r="S105" s="6">
        <v>20</v>
      </c>
      <c r="T105" s="6">
        <v>4</v>
      </c>
      <c r="U105" s="6">
        <v>2</v>
      </c>
      <c r="V105" s="6">
        <v>4</v>
      </c>
      <c r="W105" s="6">
        <v>0</v>
      </c>
      <c r="X105" s="6">
        <v>0</v>
      </c>
      <c r="Y105" s="6">
        <v>0</v>
      </c>
      <c r="Z105" s="6">
        <v>0</v>
      </c>
      <c r="AA105" s="6">
        <v>13</v>
      </c>
      <c r="AB105" s="6">
        <v>6</v>
      </c>
      <c r="AC105" s="6">
        <v>0</v>
      </c>
      <c r="AD105" s="6">
        <v>20</v>
      </c>
      <c r="AE105" s="6">
        <v>0</v>
      </c>
      <c r="AF105" s="6">
        <v>0</v>
      </c>
      <c r="AG105" s="6">
        <v>3</v>
      </c>
      <c r="AH105" s="6">
        <v>0</v>
      </c>
      <c r="AI105" s="6">
        <v>0</v>
      </c>
      <c r="AJ105" s="6">
        <v>1</v>
      </c>
      <c r="AK105" s="6">
        <v>6</v>
      </c>
      <c r="AL105" s="6">
        <v>4</v>
      </c>
      <c r="AM105" s="6">
        <v>1</v>
      </c>
      <c r="AN105" s="6">
        <v>3</v>
      </c>
      <c r="AO105" s="6">
        <v>0</v>
      </c>
      <c r="AP105" s="6">
        <v>0</v>
      </c>
      <c r="AQ105" s="6">
        <v>0</v>
      </c>
      <c r="AR105" s="6">
        <v>1</v>
      </c>
      <c r="AS105" s="6">
        <v>0</v>
      </c>
      <c r="AT105" s="6">
        <v>2</v>
      </c>
      <c r="AU105" s="6">
        <v>1</v>
      </c>
      <c r="AV105" s="6">
        <v>1</v>
      </c>
      <c r="AW105" s="6">
        <v>4</v>
      </c>
      <c r="AX105" s="6">
        <v>0</v>
      </c>
      <c r="AY105" s="6">
        <v>0</v>
      </c>
      <c r="AZ105" s="6">
        <v>0</v>
      </c>
      <c r="BA105" s="6">
        <v>1</v>
      </c>
      <c r="BB105" s="6">
        <v>0</v>
      </c>
      <c r="BC105" s="6">
        <v>0</v>
      </c>
      <c r="BD105" s="6">
        <v>15</v>
      </c>
      <c r="BE105" s="19">
        <v>0</v>
      </c>
      <c r="BF105" s="17">
        <f t="shared" si="1"/>
        <v>857</v>
      </c>
    </row>
    <row r="106" spans="1:58" s="1" customFormat="1" ht="18" customHeight="1" x14ac:dyDescent="0.25">
      <c r="A106" s="61"/>
      <c r="B106" s="58"/>
      <c r="C106" s="4" t="s">
        <v>59</v>
      </c>
      <c r="D106" s="5">
        <v>14</v>
      </c>
      <c r="E106" s="6">
        <v>2</v>
      </c>
      <c r="F106" s="6">
        <v>49</v>
      </c>
      <c r="G106" s="6">
        <v>5</v>
      </c>
      <c r="H106" s="6">
        <v>149</v>
      </c>
      <c r="I106" s="6">
        <v>24</v>
      </c>
      <c r="J106" s="6">
        <v>3</v>
      </c>
      <c r="K106" s="6">
        <v>2</v>
      </c>
      <c r="L106" s="6">
        <v>6</v>
      </c>
      <c r="M106" s="6">
        <v>93</v>
      </c>
      <c r="N106" s="6">
        <v>35</v>
      </c>
      <c r="O106" s="6">
        <v>0</v>
      </c>
      <c r="P106" s="6">
        <v>1</v>
      </c>
      <c r="Q106" s="6">
        <v>1</v>
      </c>
      <c r="R106" s="6">
        <v>2877</v>
      </c>
      <c r="S106" s="6">
        <v>96</v>
      </c>
      <c r="T106" s="6">
        <v>52</v>
      </c>
      <c r="U106" s="6">
        <v>15</v>
      </c>
      <c r="V106" s="6">
        <v>22</v>
      </c>
      <c r="W106" s="6">
        <v>19</v>
      </c>
      <c r="X106" s="6">
        <v>3</v>
      </c>
      <c r="Y106" s="6">
        <v>15</v>
      </c>
      <c r="Z106" s="6">
        <v>10</v>
      </c>
      <c r="AA106" s="6">
        <v>161</v>
      </c>
      <c r="AB106" s="6">
        <v>39</v>
      </c>
      <c r="AC106" s="6">
        <v>7</v>
      </c>
      <c r="AD106" s="6">
        <v>145</v>
      </c>
      <c r="AE106" s="6">
        <v>7</v>
      </c>
      <c r="AF106" s="6">
        <v>9</v>
      </c>
      <c r="AG106" s="6">
        <v>23</v>
      </c>
      <c r="AH106" s="6">
        <v>3</v>
      </c>
      <c r="AI106" s="6">
        <v>13</v>
      </c>
      <c r="AJ106" s="6">
        <v>4</v>
      </c>
      <c r="AK106" s="6">
        <v>25</v>
      </c>
      <c r="AL106" s="6">
        <v>40</v>
      </c>
      <c r="AM106" s="6">
        <v>1</v>
      </c>
      <c r="AN106" s="6">
        <v>37</v>
      </c>
      <c r="AO106" s="6">
        <v>11</v>
      </c>
      <c r="AP106" s="6">
        <v>7</v>
      </c>
      <c r="AQ106" s="6">
        <v>21</v>
      </c>
      <c r="AR106" s="6">
        <v>7</v>
      </c>
      <c r="AS106" s="6">
        <v>1</v>
      </c>
      <c r="AT106" s="6">
        <v>20</v>
      </c>
      <c r="AU106" s="6">
        <v>3</v>
      </c>
      <c r="AV106" s="6">
        <v>57</v>
      </c>
      <c r="AW106" s="6">
        <v>111</v>
      </c>
      <c r="AX106" s="6">
        <v>0</v>
      </c>
      <c r="AY106" s="6">
        <v>4</v>
      </c>
      <c r="AZ106" s="6">
        <v>2</v>
      </c>
      <c r="BA106" s="6">
        <v>17</v>
      </c>
      <c r="BB106" s="6">
        <v>20</v>
      </c>
      <c r="BC106" s="6">
        <v>4</v>
      </c>
      <c r="BD106" s="6">
        <v>93</v>
      </c>
      <c r="BE106" s="19">
        <v>1</v>
      </c>
      <c r="BF106" s="17">
        <f t="shared" si="1"/>
        <v>4386</v>
      </c>
    </row>
    <row r="107" spans="1:58" s="9" customFormat="1" ht="18" customHeight="1" x14ac:dyDescent="0.25">
      <c r="A107" s="61"/>
      <c r="B107" s="59"/>
      <c r="C107" s="21" t="s">
        <v>55</v>
      </c>
      <c r="D107" s="25">
        <v>20.761000000000003</v>
      </c>
      <c r="E107" s="27">
        <v>9.4815000000000005</v>
      </c>
      <c r="F107" s="26">
        <v>13.485678571428574</v>
      </c>
      <c r="G107" s="26">
        <v>7.4634444444444448</v>
      </c>
      <c r="H107" s="26">
        <v>11.943759776536316</v>
      </c>
      <c r="I107" s="26">
        <v>9.8977000000000022</v>
      </c>
      <c r="J107" s="26">
        <v>16.75</v>
      </c>
      <c r="K107" s="26">
        <v>5.77</v>
      </c>
      <c r="L107" s="26">
        <v>7.4606666666666648</v>
      </c>
      <c r="M107" s="26">
        <v>10.589253731343286</v>
      </c>
      <c r="N107" s="26">
        <v>12.562759259259261</v>
      </c>
      <c r="O107" s="27" t="s">
        <v>66</v>
      </c>
      <c r="P107" s="26">
        <v>14.834</v>
      </c>
      <c r="Q107" s="26">
        <v>4.7694999999999999</v>
      </c>
      <c r="R107" s="26">
        <v>5.1880004039859928</v>
      </c>
      <c r="S107" s="26">
        <v>6.7867681159420288</v>
      </c>
      <c r="T107" s="26">
        <v>6.8987590361445781</v>
      </c>
      <c r="U107" s="26">
        <v>12.661</v>
      </c>
      <c r="V107" s="26">
        <v>11.90762068965517</v>
      </c>
      <c r="W107" s="26">
        <v>15.617782608695652</v>
      </c>
      <c r="X107" s="27">
        <v>11.174666666666667</v>
      </c>
      <c r="Y107" s="26">
        <v>19.203470588235295</v>
      </c>
      <c r="Z107" s="26">
        <v>6.930833333333335</v>
      </c>
      <c r="AA107" s="26">
        <v>10.156203703703705</v>
      </c>
      <c r="AB107" s="26">
        <v>9.8532542372881355</v>
      </c>
      <c r="AC107" s="26">
        <v>13.773624999999999</v>
      </c>
      <c r="AD107" s="26">
        <v>8.5100775510204123</v>
      </c>
      <c r="AE107" s="26">
        <v>29.256285714285717</v>
      </c>
      <c r="AF107" s="26">
        <v>20.178636363636368</v>
      </c>
      <c r="AG107" s="26">
        <v>14.582419354838709</v>
      </c>
      <c r="AH107" s="27">
        <v>7.7474999999999996</v>
      </c>
      <c r="AI107" s="26">
        <v>14.957374999999997</v>
      </c>
      <c r="AJ107" s="26">
        <v>6.692333333333333</v>
      </c>
      <c r="AK107" s="26">
        <v>10.46425</v>
      </c>
      <c r="AL107" s="26">
        <v>16.147666666666662</v>
      </c>
      <c r="AM107" s="26">
        <v>4.5720000000000001</v>
      </c>
      <c r="AN107" s="26">
        <v>10.853734693877552</v>
      </c>
      <c r="AO107" s="26">
        <v>23.043615384615386</v>
      </c>
      <c r="AP107" s="26">
        <v>10.222199999999999</v>
      </c>
      <c r="AQ107" s="26">
        <v>17.079000000000001</v>
      </c>
      <c r="AR107" s="26">
        <v>13.960555555555555</v>
      </c>
      <c r="AS107" s="27">
        <v>5.4305000000000003</v>
      </c>
      <c r="AT107" s="26">
        <v>9.2527307692307694</v>
      </c>
      <c r="AU107" s="26">
        <v>12.547000000000001</v>
      </c>
      <c r="AV107" s="26">
        <v>13.490579710144925</v>
      </c>
      <c r="AW107" s="26">
        <v>11.27254545454546</v>
      </c>
      <c r="AX107" s="27" t="s">
        <v>66</v>
      </c>
      <c r="AY107" s="26">
        <v>11.429222222222222</v>
      </c>
      <c r="AZ107" s="26">
        <v>10.561499999999999</v>
      </c>
      <c r="BA107" s="26">
        <v>12.901045454545454</v>
      </c>
      <c r="BB107" s="26">
        <v>18.602571428571434</v>
      </c>
      <c r="BC107" s="26">
        <v>18.2698</v>
      </c>
      <c r="BD107" s="26">
        <v>10.350275449101801</v>
      </c>
      <c r="BE107" s="28">
        <v>7.9809999999999999</v>
      </c>
      <c r="BF107" s="54"/>
    </row>
    <row r="108" spans="1:58" s="1" customFormat="1" ht="18" customHeight="1" x14ac:dyDescent="0.25">
      <c r="A108" s="61"/>
      <c r="B108" s="57" t="s">
        <v>14</v>
      </c>
      <c r="C108" s="4" t="s">
        <v>51</v>
      </c>
      <c r="D108" s="5">
        <v>0</v>
      </c>
      <c r="E108" s="6">
        <v>0</v>
      </c>
      <c r="F108" s="6">
        <v>1</v>
      </c>
      <c r="G108" s="6">
        <v>0</v>
      </c>
      <c r="H108" s="6">
        <v>4</v>
      </c>
      <c r="I108" s="6">
        <v>0</v>
      </c>
      <c r="J108" s="6">
        <v>2</v>
      </c>
      <c r="K108" s="6">
        <v>0</v>
      </c>
      <c r="L108" s="6">
        <v>0</v>
      </c>
      <c r="M108" s="6">
        <v>0</v>
      </c>
      <c r="N108" s="6">
        <v>2</v>
      </c>
      <c r="O108" s="6">
        <v>0</v>
      </c>
      <c r="P108" s="6">
        <v>0</v>
      </c>
      <c r="Q108" s="6">
        <v>0</v>
      </c>
      <c r="R108" s="6">
        <v>92</v>
      </c>
      <c r="S108" s="6">
        <v>923</v>
      </c>
      <c r="T108" s="6">
        <v>2</v>
      </c>
      <c r="U108" s="6">
        <v>0</v>
      </c>
      <c r="V108" s="6">
        <v>13</v>
      </c>
      <c r="W108" s="6">
        <v>0</v>
      </c>
      <c r="X108" s="6">
        <v>0</v>
      </c>
      <c r="Y108" s="6">
        <v>3</v>
      </c>
      <c r="Z108" s="6">
        <v>0</v>
      </c>
      <c r="AA108" s="6">
        <v>13</v>
      </c>
      <c r="AB108" s="6">
        <v>1</v>
      </c>
      <c r="AC108" s="6">
        <v>1</v>
      </c>
      <c r="AD108" s="6">
        <v>1</v>
      </c>
      <c r="AE108" s="6">
        <v>0</v>
      </c>
      <c r="AF108" s="6">
        <v>2</v>
      </c>
      <c r="AG108" s="6">
        <v>0</v>
      </c>
      <c r="AH108" s="6">
        <v>0</v>
      </c>
      <c r="AI108" s="6">
        <v>3</v>
      </c>
      <c r="AJ108" s="6">
        <v>0</v>
      </c>
      <c r="AK108" s="6">
        <v>1</v>
      </c>
      <c r="AL108" s="6">
        <v>3</v>
      </c>
      <c r="AM108" s="6">
        <v>1</v>
      </c>
      <c r="AN108" s="6">
        <v>9</v>
      </c>
      <c r="AO108" s="6">
        <v>1</v>
      </c>
      <c r="AP108" s="6">
        <v>0</v>
      </c>
      <c r="AQ108" s="6">
        <v>2</v>
      </c>
      <c r="AR108" s="6">
        <v>1</v>
      </c>
      <c r="AS108" s="6">
        <v>0</v>
      </c>
      <c r="AT108" s="6">
        <v>0</v>
      </c>
      <c r="AU108" s="6">
        <v>0</v>
      </c>
      <c r="AV108" s="6">
        <v>0</v>
      </c>
      <c r="AW108" s="6">
        <v>4</v>
      </c>
      <c r="AX108" s="6">
        <v>0</v>
      </c>
      <c r="AY108" s="6">
        <v>0</v>
      </c>
      <c r="AZ108" s="6">
        <v>0</v>
      </c>
      <c r="BA108" s="6">
        <v>2</v>
      </c>
      <c r="BB108" s="6">
        <v>0</v>
      </c>
      <c r="BC108" s="6">
        <v>0</v>
      </c>
      <c r="BD108" s="6">
        <v>2</v>
      </c>
      <c r="BE108" s="19">
        <v>0</v>
      </c>
      <c r="BF108" s="17">
        <f t="shared" si="1"/>
        <v>1089</v>
      </c>
    </row>
    <row r="109" spans="1:58" s="1" customFormat="1" ht="18" customHeight="1" x14ac:dyDescent="0.25">
      <c r="A109" s="61"/>
      <c r="B109" s="58"/>
      <c r="C109" s="4" t="s">
        <v>52</v>
      </c>
      <c r="D109" s="5">
        <v>2</v>
      </c>
      <c r="E109" s="6">
        <v>0</v>
      </c>
      <c r="F109" s="6">
        <v>3</v>
      </c>
      <c r="G109" s="6">
        <v>0</v>
      </c>
      <c r="H109" s="6">
        <v>5</v>
      </c>
      <c r="I109" s="6">
        <v>0</v>
      </c>
      <c r="J109" s="6">
        <v>0</v>
      </c>
      <c r="K109" s="6">
        <v>0</v>
      </c>
      <c r="L109" s="6">
        <v>0</v>
      </c>
      <c r="M109" s="6">
        <v>6</v>
      </c>
      <c r="N109" s="6">
        <v>2</v>
      </c>
      <c r="O109" s="6">
        <v>0</v>
      </c>
      <c r="P109" s="6">
        <v>0</v>
      </c>
      <c r="Q109" s="6">
        <v>0</v>
      </c>
      <c r="R109" s="6">
        <v>145</v>
      </c>
      <c r="S109" s="6">
        <v>752</v>
      </c>
      <c r="T109" s="6">
        <v>3</v>
      </c>
      <c r="U109" s="6">
        <v>0</v>
      </c>
      <c r="V109" s="6">
        <v>19</v>
      </c>
      <c r="W109" s="6">
        <v>0</v>
      </c>
      <c r="X109" s="6">
        <v>0</v>
      </c>
      <c r="Y109" s="6">
        <v>2</v>
      </c>
      <c r="Z109" s="6">
        <v>2</v>
      </c>
      <c r="AA109" s="6">
        <v>5</v>
      </c>
      <c r="AB109" s="6">
        <v>2</v>
      </c>
      <c r="AC109" s="6">
        <v>2</v>
      </c>
      <c r="AD109" s="6">
        <v>2</v>
      </c>
      <c r="AE109" s="6">
        <v>0</v>
      </c>
      <c r="AF109" s="6">
        <v>0</v>
      </c>
      <c r="AG109" s="6">
        <v>1</v>
      </c>
      <c r="AH109" s="6">
        <v>0</v>
      </c>
      <c r="AI109" s="6">
        <v>1</v>
      </c>
      <c r="AJ109" s="6">
        <v>0</v>
      </c>
      <c r="AK109" s="6">
        <v>1</v>
      </c>
      <c r="AL109" s="6">
        <v>1</v>
      </c>
      <c r="AM109" s="6">
        <v>0</v>
      </c>
      <c r="AN109" s="6">
        <v>9</v>
      </c>
      <c r="AO109" s="6">
        <v>0</v>
      </c>
      <c r="AP109" s="6">
        <v>0</v>
      </c>
      <c r="AQ109" s="6">
        <v>1</v>
      </c>
      <c r="AR109" s="6">
        <v>0</v>
      </c>
      <c r="AS109" s="6">
        <v>0</v>
      </c>
      <c r="AT109" s="6">
        <v>1</v>
      </c>
      <c r="AU109" s="6">
        <v>0</v>
      </c>
      <c r="AV109" s="6">
        <v>2</v>
      </c>
      <c r="AW109" s="6">
        <v>5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5</v>
      </c>
      <c r="BE109" s="19">
        <v>0</v>
      </c>
      <c r="BF109" s="17">
        <f t="shared" si="1"/>
        <v>979</v>
      </c>
    </row>
    <row r="110" spans="1:58" s="1" customFormat="1" ht="18" customHeight="1" x14ac:dyDescent="0.25">
      <c r="A110" s="61"/>
      <c r="B110" s="58"/>
      <c r="C110" s="4" t="s">
        <v>53</v>
      </c>
      <c r="D110" s="5">
        <v>1</v>
      </c>
      <c r="E110" s="6">
        <v>0</v>
      </c>
      <c r="F110" s="6">
        <v>2</v>
      </c>
      <c r="G110" s="6">
        <v>1</v>
      </c>
      <c r="H110" s="6">
        <v>10</v>
      </c>
      <c r="I110" s="6">
        <v>1</v>
      </c>
      <c r="J110" s="6">
        <v>1</v>
      </c>
      <c r="K110" s="6">
        <v>0</v>
      </c>
      <c r="L110" s="6">
        <v>0</v>
      </c>
      <c r="M110" s="6">
        <v>3</v>
      </c>
      <c r="N110" s="6">
        <v>6</v>
      </c>
      <c r="O110" s="6">
        <v>0</v>
      </c>
      <c r="P110" s="6">
        <v>0</v>
      </c>
      <c r="Q110" s="6">
        <v>0</v>
      </c>
      <c r="R110" s="6">
        <v>292</v>
      </c>
      <c r="S110" s="6">
        <v>753</v>
      </c>
      <c r="T110" s="6">
        <v>3</v>
      </c>
      <c r="U110" s="6">
        <v>0</v>
      </c>
      <c r="V110" s="6">
        <v>16</v>
      </c>
      <c r="W110" s="6">
        <v>1</v>
      </c>
      <c r="X110" s="6">
        <v>0</v>
      </c>
      <c r="Y110" s="6">
        <v>3</v>
      </c>
      <c r="Z110" s="6">
        <v>0</v>
      </c>
      <c r="AA110" s="6">
        <v>10</v>
      </c>
      <c r="AB110" s="6">
        <v>1</v>
      </c>
      <c r="AC110" s="6">
        <v>1</v>
      </c>
      <c r="AD110" s="6">
        <v>2</v>
      </c>
      <c r="AE110" s="6">
        <v>0</v>
      </c>
      <c r="AF110" s="6">
        <v>1</v>
      </c>
      <c r="AG110" s="6">
        <v>0</v>
      </c>
      <c r="AH110" s="6">
        <v>0</v>
      </c>
      <c r="AI110" s="6">
        <v>1</v>
      </c>
      <c r="AJ110" s="6">
        <v>0</v>
      </c>
      <c r="AK110" s="6">
        <v>3</v>
      </c>
      <c r="AL110" s="6">
        <v>4</v>
      </c>
      <c r="AM110" s="6">
        <v>0</v>
      </c>
      <c r="AN110" s="6">
        <v>5</v>
      </c>
      <c r="AO110" s="6">
        <v>0</v>
      </c>
      <c r="AP110" s="6">
        <v>0</v>
      </c>
      <c r="AQ110" s="6">
        <v>2</v>
      </c>
      <c r="AR110" s="6">
        <v>1</v>
      </c>
      <c r="AS110" s="6">
        <v>0</v>
      </c>
      <c r="AT110" s="6">
        <v>0</v>
      </c>
      <c r="AU110" s="6">
        <v>0</v>
      </c>
      <c r="AV110" s="6">
        <v>4</v>
      </c>
      <c r="AW110" s="6">
        <v>11</v>
      </c>
      <c r="AX110" s="6">
        <v>0</v>
      </c>
      <c r="AY110" s="6">
        <v>0</v>
      </c>
      <c r="AZ110" s="6">
        <v>0</v>
      </c>
      <c r="BA110" s="6">
        <v>3</v>
      </c>
      <c r="BB110" s="6">
        <v>0</v>
      </c>
      <c r="BC110" s="6">
        <v>1</v>
      </c>
      <c r="BD110" s="6">
        <v>4</v>
      </c>
      <c r="BE110" s="19">
        <v>0</v>
      </c>
      <c r="BF110" s="17">
        <f t="shared" si="1"/>
        <v>1147</v>
      </c>
    </row>
    <row r="111" spans="1:58" s="1" customFormat="1" ht="18" customHeight="1" x14ac:dyDescent="0.25">
      <c r="A111" s="61"/>
      <c r="B111" s="58"/>
      <c r="C111" s="4" t="s">
        <v>54</v>
      </c>
      <c r="D111" s="5">
        <v>4</v>
      </c>
      <c r="E111" s="6">
        <v>0</v>
      </c>
      <c r="F111" s="6">
        <v>3</v>
      </c>
      <c r="G111" s="6">
        <v>1</v>
      </c>
      <c r="H111" s="6">
        <v>20</v>
      </c>
      <c r="I111" s="6">
        <v>5</v>
      </c>
      <c r="J111" s="6">
        <v>1</v>
      </c>
      <c r="K111" s="6">
        <v>0</v>
      </c>
      <c r="L111" s="6">
        <v>3</v>
      </c>
      <c r="M111" s="6">
        <v>16</v>
      </c>
      <c r="N111" s="6">
        <v>13</v>
      </c>
      <c r="O111" s="6">
        <v>0</v>
      </c>
      <c r="P111" s="6">
        <v>0</v>
      </c>
      <c r="Q111" s="6">
        <v>0</v>
      </c>
      <c r="R111" s="6">
        <v>663</v>
      </c>
      <c r="S111" s="6">
        <v>1630</v>
      </c>
      <c r="T111" s="6">
        <v>7</v>
      </c>
      <c r="U111" s="6">
        <v>4</v>
      </c>
      <c r="V111" s="6">
        <v>53</v>
      </c>
      <c r="W111" s="6">
        <v>5</v>
      </c>
      <c r="X111" s="6">
        <v>0</v>
      </c>
      <c r="Y111" s="6">
        <v>1</v>
      </c>
      <c r="Z111" s="6">
        <v>0</v>
      </c>
      <c r="AA111" s="6">
        <v>26</v>
      </c>
      <c r="AB111" s="6">
        <v>11</v>
      </c>
      <c r="AC111" s="6">
        <v>3</v>
      </c>
      <c r="AD111" s="6">
        <v>11</v>
      </c>
      <c r="AE111" s="6">
        <v>0</v>
      </c>
      <c r="AF111" s="6">
        <v>0</v>
      </c>
      <c r="AG111" s="6">
        <v>2</v>
      </c>
      <c r="AH111" s="6">
        <v>0</v>
      </c>
      <c r="AI111" s="6">
        <v>4</v>
      </c>
      <c r="AJ111" s="6">
        <v>0</v>
      </c>
      <c r="AK111" s="6">
        <v>8</v>
      </c>
      <c r="AL111" s="6">
        <v>9</v>
      </c>
      <c r="AM111" s="6">
        <v>0</v>
      </c>
      <c r="AN111" s="6">
        <v>29</v>
      </c>
      <c r="AO111" s="6">
        <v>0</v>
      </c>
      <c r="AP111" s="6">
        <v>1</v>
      </c>
      <c r="AQ111" s="6">
        <v>8</v>
      </c>
      <c r="AR111" s="6">
        <v>2</v>
      </c>
      <c r="AS111" s="6">
        <v>1</v>
      </c>
      <c r="AT111" s="6">
        <v>2</v>
      </c>
      <c r="AU111" s="6">
        <v>0</v>
      </c>
      <c r="AV111" s="6">
        <v>19</v>
      </c>
      <c r="AW111" s="6">
        <v>19</v>
      </c>
      <c r="AX111" s="6">
        <v>0</v>
      </c>
      <c r="AY111" s="6">
        <v>1</v>
      </c>
      <c r="AZ111" s="6">
        <v>0</v>
      </c>
      <c r="BA111" s="6">
        <v>6</v>
      </c>
      <c r="BB111" s="6">
        <v>1</v>
      </c>
      <c r="BC111" s="6">
        <v>0</v>
      </c>
      <c r="BD111" s="6">
        <v>21</v>
      </c>
      <c r="BE111" s="19">
        <v>0</v>
      </c>
      <c r="BF111" s="17">
        <f t="shared" si="1"/>
        <v>2613</v>
      </c>
    </row>
    <row r="112" spans="1:58" s="1" customFormat="1" ht="18" customHeight="1" x14ac:dyDescent="0.25">
      <c r="A112" s="61"/>
      <c r="B112" s="58"/>
      <c r="C112" s="4" t="s">
        <v>58</v>
      </c>
      <c r="D112" s="5">
        <v>2</v>
      </c>
      <c r="E112" s="6">
        <v>1</v>
      </c>
      <c r="F112" s="6">
        <v>5</v>
      </c>
      <c r="G112" s="6">
        <v>1</v>
      </c>
      <c r="H112" s="6">
        <v>13</v>
      </c>
      <c r="I112" s="6">
        <v>4</v>
      </c>
      <c r="J112" s="6">
        <v>0</v>
      </c>
      <c r="K112" s="6">
        <v>1</v>
      </c>
      <c r="L112" s="6">
        <v>1</v>
      </c>
      <c r="M112" s="6">
        <v>10</v>
      </c>
      <c r="N112" s="6">
        <v>9</v>
      </c>
      <c r="O112" s="6">
        <v>0</v>
      </c>
      <c r="P112" s="6">
        <v>1</v>
      </c>
      <c r="Q112" s="6">
        <v>0</v>
      </c>
      <c r="R112" s="6">
        <v>339</v>
      </c>
      <c r="S112" s="6">
        <v>860</v>
      </c>
      <c r="T112" s="6">
        <v>3</v>
      </c>
      <c r="U112" s="6">
        <v>1</v>
      </c>
      <c r="V112" s="6">
        <v>32</v>
      </c>
      <c r="W112" s="6">
        <v>0</v>
      </c>
      <c r="X112" s="6">
        <v>0</v>
      </c>
      <c r="Y112" s="6">
        <v>0</v>
      </c>
      <c r="Z112" s="6">
        <v>0</v>
      </c>
      <c r="AA112" s="6">
        <v>19</v>
      </c>
      <c r="AB112" s="6">
        <v>1</v>
      </c>
      <c r="AC112" s="6">
        <v>4</v>
      </c>
      <c r="AD112" s="6">
        <v>2</v>
      </c>
      <c r="AE112" s="6">
        <v>0</v>
      </c>
      <c r="AF112" s="6">
        <v>0</v>
      </c>
      <c r="AG112" s="6">
        <v>1</v>
      </c>
      <c r="AH112" s="6">
        <v>0</v>
      </c>
      <c r="AI112" s="6">
        <v>1</v>
      </c>
      <c r="AJ112" s="6">
        <v>2</v>
      </c>
      <c r="AK112" s="6">
        <v>6</v>
      </c>
      <c r="AL112" s="6">
        <v>3</v>
      </c>
      <c r="AM112" s="6">
        <v>1</v>
      </c>
      <c r="AN112" s="6">
        <v>25</v>
      </c>
      <c r="AO112" s="6">
        <v>0</v>
      </c>
      <c r="AP112" s="6">
        <v>1</v>
      </c>
      <c r="AQ112" s="6">
        <v>3</v>
      </c>
      <c r="AR112" s="6">
        <v>1</v>
      </c>
      <c r="AS112" s="6">
        <v>0</v>
      </c>
      <c r="AT112" s="6">
        <v>4</v>
      </c>
      <c r="AU112" s="6">
        <v>0</v>
      </c>
      <c r="AV112" s="6">
        <v>8</v>
      </c>
      <c r="AW112" s="6">
        <v>18</v>
      </c>
      <c r="AX112" s="6">
        <v>0</v>
      </c>
      <c r="AY112" s="6">
        <v>1</v>
      </c>
      <c r="AZ112" s="6">
        <v>0</v>
      </c>
      <c r="BA112" s="6">
        <v>3</v>
      </c>
      <c r="BB112" s="6">
        <v>0</v>
      </c>
      <c r="BC112" s="6">
        <v>0</v>
      </c>
      <c r="BD112" s="6">
        <v>9</v>
      </c>
      <c r="BE112" s="19">
        <v>1</v>
      </c>
      <c r="BF112" s="17">
        <f t="shared" si="1"/>
        <v>1397</v>
      </c>
    </row>
    <row r="113" spans="1:58" s="1" customFormat="1" ht="18" customHeight="1" x14ac:dyDescent="0.25">
      <c r="A113" s="61"/>
      <c r="B113" s="58"/>
      <c r="C113" s="4" t="s">
        <v>59</v>
      </c>
      <c r="D113" s="5">
        <v>18</v>
      </c>
      <c r="E113" s="6">
        <v>1</v>
      </c>
      <c r="F113" s="6">
        <v>35</v>
      </c>
      <c r="G113" s="6">
        <v>8</v>
      </c>
      <c r="H113" s="6">
        <v>82</v>
      </c>
      <c r="I113" s="6">
        <v>13</v>
      </c>
      <c r="J113" s="6">
        <v>10</v>
      </c>
      <c r="K113" s="6">
        <v>2</v>
      </c>
      <c r="L113" s="6">
        <v>9</v>
      </c>
      <c r="M113" s="6">
        <v>125</v>
      </c>
      <c r="N113" s="6">
        <v>49</v>
      </c>
      <c r="O113" s="6">
        <v>0</v>
      </c>
      <c r="P113" s="6">
        <v>0</v>
      </c>
      <c r="Q113" s="6">
        <v>0</v>
      </c>
      <c r="R113" s="6">
        <v>960</v>
      </c>
      <c r="S113" s="6">
        <v>2926</v>
      </c>
      <c r="T113" s="6">
        <v>10</v>
      </c>
      <c r="U113" s="6">
        <v>6</v>
      </c>
      <c r="V113" s="6">
        <v>171</v>
      </c>
      <c r="W113" s="6">
        <v>21</v>
      </c>
      <c r="X113" s="6">
        <v>0</v>
      </c>
      <c r="Y113" s="6">
        <v>22</v>
      </c>
      <c r="Z113" s="6">
        <v>4</v>
      </c>
      <c r="AA113" s="6">
        <v>87</v>
      </c>
      <c r="AB113" s="6">
        <v>25</v>
      </c>
      <c r="AC113" s="6">
        <v>14</v>
      </c>
      <c r="AD113" s="6">
        <v>27</v>
      </c>
      <c r="AE113" s="6">
        <v>4</v>
      </c>
      <c r="AF113" s="6">
        <v>7</v>
      </c>
      <c r="AG113" s="6">
        <v>17</v>
      </c>
      <c r="AH113" s="6">
        <v>0</v>
      </c>
      <c r="AI113" s="6">
        <v>17</v>
      </c>
      <c r="AJ113" s="6">
        <v>5</v>
      </c>
      <c r="AK113" s="6">
        <v>35</v>
      </c>
      <c r="AL113" s="6">
        <v>38</v>
      </c>
      <c r="AM113" s="6">
        <v>2</v>
      </c>
      <c r="AN113" s="6">
        <v>154</v>
      </c>
      <c r="AO113" s="6">
        <v>5</v>
      </c>
      <c r="AP113" s="6">
        <v>9</v>
      </c>
      <c r="AQ113" s="6">
        <v>25</v>
      </c>
      <c r="AR113" s="6">
        <v>11</v>
      </c>
      <c r="AS113" s="6">
        <v>4</v>
      </c>
      <c r="AT113" s="6">
        <v>19</v>
      </c>
      <c r="AU113" s="6">
        <v>4</v>
      </c>
      <c r="AV113" s="6">
        <v>46</v>
      </c>
      <c r="AW113" s="6">
        <v>78</v>
      </c>
      <c r="AX113" s="6">
        <v>0</v>
      </c>
      <c r="AY113" s="6">
        <v>5</v>
      </c>
      <c r="AZ113" s="6">
        <v>0</v>
      </c>
      <c r="BA113" s="6">
        <v>19</v>
      </c>
      <c r="BB113" s="6">
        <v>8</v>
      </c>
      <c r="BC113" s="6">
        <v>2</v>
      </c>
      <c r="BD113" s="6">
        <v>47</v>
      </c>
      <c r="BE113" s="19">
        <v>0</v>
      </c>
      <c r="BF113" s="17">
        <f t="shared" si="1"/>
        <v>5186</v>
      </c>
    </row>
    <row r="114" spans="1:58" s="9" customFormat="1" ht="18" customHeight="1" x14ac:dyDescent="0.25">
      <c r="A114" s="61"/>
      <c r="B114" s="59"/>
      <c r="C114" s="21" t="s">
        <v>55</v>
      </c>
      <c r="D114" s="36">
        <v>9.8274074074074065</v>
      </c>
      <c r="E114" s="32">
        <v>5.7084999999999999</v>
      </c>
      <c r="F114" s="32">
        <v>13.316653061224489</v>
      </c>
      <c r="G114" s="32">
        <v>11.580727272727273</v>
      </c>
      <c r="H114" s="32">
        <v>10.038432835820895</v>
      </c>
      <c r="I114" s="32">
        <v>9.7729565217391325</v>
      </c>
      <c r="J114" s="32">
        <v>8.1672142857142855</v>
      </c>
      <c r="K114" s="32">
        <v>16.574999999999999</v>
      </c>
      <c r="L114" s="32">
        <v>11.452615384615386</v>
      </c>
      <c r="M114" s="32">
        <v>11.705137499999998</v>
      </c>
      <c r="N114" s="32">
        <v>10.812962962962963</v>
      </c>
      <c r="O114" s="31" t="s">
        <v>66</v>
      </c>
      <c r="P114" s="31">
        <v>2.7789999999999999</v>
      </c>
      <c r="Q114" s="32" t="s">
        <v>66</v>
      </c>
      <c r="R114" s="32">
        <v>4.7476210357286215</v>
      </c>
      <c r="S114" s="32">
        <v>4.7993100458949405</v>
      </c>
      <c r="T114" s="32">
        <v>5.6794285714285726</v>
      </c>
      <c r="U114" s="32">
        <v>8.9065454545454532</v>
      </c>
      <c r="V114" s="32">
        <v>7.9191381578947357</v>
      </c>
      <c r="W114" s="32">
        <v>14.963370370370368</v>
      </c>
      <c r="X114" s="32" t="s">
        <v>66</v>
      </c>
      <c r="Y114" s="32">
        <v>10.394709677419357</v>
      </c>
      <c r="Z114" s="32">
        <v>15.899999999999999</v>
      </c>
      <c r="AA114" s="32">
        <v>6.5379437499999966</v>
      </c>
      <c r="AB114" s="32">
        <v>6.4815365853658546</v>
      </c>
      <c r="AC114" s="32">
        <v>9.4270399999999999</v>
      </c>
      <c r="AD114" s="32">
        <v>10.839577777777775</v>
      </c>
      <c r="AE114" s="32">
        <v>23.840500000000002</v>
      </c>
      <c r="AF114" s="32">
        <v>8.0507000000000009</v>
      </c>
      <c r="AG114" s="32">
        <v>8.6395714285714309</v>
      </c>
      <c r="AH114" s="31" t="s">
        <v>66</v>
      </c>
      <c r="AI114" s="32">
        <v>9.6878888888888888</v>
      </c>
      <c r="AJ114" s="32">
        <v>8.8504285714285711</v>
      </c>
      <c r="AK114" s="32">
        <v>10.421703703703704</v>
      </c>
      <c r="AL114" s="32">
        <v>8.0792241379310354</v>
      </c>
      <c r="AM114" s="32">
        <v>10.126000000000001</v>
      </c>
      <c r="AN114" s="32">
        <v>9.7080735930735926</v>
      </c>
      <c r="AO114" s="32">
        <v>8.6553333333333331</v>
      </c>
      <c r="AP114" s="32">
        <v>12.409636363636366</v>
      </c>
      <c r="AQ114" s="32">
        <v>7.3763414634146356</v>
      </c>
      <c r="AR114" s="32">
        <v>11.539625000000001</v>
      </c>
      <c r="AS114" s="32">
        <v>9.0939999999999994</v>
      </c>
      <c r="AT114" s="32">
        <v>8.6539615384615391</v>
      </c>
      <c r="AU114" s="31">
        <v>19.672250000000002</v>
      </c>
      <c r="AV114" s="32">
        <v>9.0429620253164593</v>
      </c>
      <c r="AW114" s="32">
        <v>9.2802814814814845</v>
      </c>
      <c r="AX114" s="32" t="s">
        <v>66</v>
      </c>
      <c r="AY114" s="32">
        <v>6.644285714285715</v>
      </c>
      <c r="AZ114" s="31" t="s">
        <v>66</v>
      </c>
      <c r="BA114" s="32">
        <v>7.1556666666666668</v>
      </c>
      <c r="BB114" s="32">
        <v>17.023</v>
      </c>
      <c r="BC114" s="32">
        <v>20.975666666666669</v>
      </c>
      <c r="BD114" s="32">
        <v>6.1043295454545463</v>
      </c>
      <c r="BE114" s="37">
        <v>2.0840000000000001</v>
      </c>
      <c r="BF114" s="54"/>
    </row>
    <row r="115" spans="1:58" s="1" customFormat="1" ht="18" customHeight="1" x14ac:dyDescent="0.25">
      <c r="A115" s="61"/>
      <c r="B115" s="57" t="s">
        <v>15</v>
      </c>
      <c r="C115" s="4" t="s">
        <v>51</v>
      </c>
      <c r="D115" s="5">
        <v>0</v>
      </c>
      <c r="E115" s="6">
        <v>0</v>
      </c>
      <c r="F115" s="6">
        <v>0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14</v>
      </c>
      <c r="S115" s="6">
        <v>0</v>
      </c>
      <c r="T115" s="6">
        <v>267</v>
      </c>
      <c r="U115" s="6">
        <v>0</v>
      </c>
      <c r="V115" s="6">
        <v>1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2</v>
      </c>
      <c r="AC115" s="6">
        <v>0</v>
      </c>
      <c r="AD115" s="6">
        <v>0</v>
      </c>
      <c r="AE115" s="6">
        <v>0</v>
      </c>
      <c r="AF115" s="6">
        <v>11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1</v>
      </c>
      <c r="AR115" s="6">
        <v>0</v>
      </c>
      <c r="AS115" s="6">
        <v>0</v>
      </c>
      <c r="AT115" s="6">
        <v>0</v>
      </c>
      <c r="AU115" s="6">
        <v>1</v>
      </c>
      <c r="AV115" s="6">
        <v>0</v>
      </c>
      <c r="AW115" s="6">
        <v>8</v>
      </c>
      <c r="AX115" s="6">
        <v>0</v>
      </c>
      <c r="AY115" s="6">
        <v>1</v>
      </c>
      <c r="AZ115" s="6">
        <v>0</v>
      </c>
      <c r="BA115" s="6">
        <v>0</v>
      </c>
      <c r="BB115" s="6">
        <v>0</v>
      </c>
      <c r="BC115" s="6">
        <v>0</v>
      </c>
      <c r="BD115" s="6">
        <v>1</v>
      </c>
      <c r="BE115" s="19">
        <v>0</v>
      </c>
      <c r="BF115" s="17">
        <f t="shared" si="1"/>
        <v>308</v>
      </c>
    </row>
    <row r="116" spans="1:58" s="1" customFormat="1" ht="18" customHeight="1" x14ac:dyDescent="0.25">
      <c r="A116" s="61"/>
      <c r="B116" s="58"/>
      <c r="C116" s="4" t="s">
        <v>52</v>
      </c>
      <c r="D116" s="5">
        <v>0</v>
      </c>
      <c r="E116" s="6">
        <v>0</v>
      </c>
      <c r="F116" s="6">
        <v>0</v>
      </c>
      <c r="G116" s="6">
        <v>0</v>
      </c>
      <c r="H116" s="6">
        <v>7</v>
      </c>
      <c r="I116" s="6">
        <v>0</v>
      </c>
      <c r="J116" s="6">
        <v>0</v>
      </c>
      <c r="K116" s="6">
        <v>0</v>
      </c>
      <c r="L116" s="6">
        <v>1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18</v>
      </c>
      <c r="S116" s="6">
        <v>0</v>
      </c>
      <c r="T116" s="6">
        <v>237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1</v>
      </c>
      <c r="AB116" s="6">
        <v>8</v>
      </c>
      <c r="AC116" s="6">
        <v>0</v>
      </c>
      <c r="AD116" s="6">
        <v>2</v>
      </c>
      <c r="AE116" s="6">
        <v>0</v>
      </c>
      <c r="AF116" s="6">
        <v>9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1</v>
      </c>
      <c r="AV116" s="6">
        <v>0</v>
      </c>
      <c r="AW116" s="6">
        <v>2</v>
      </c>
      <c r="AX116" s="6">
        <v>0</v>
      </c>
      <c r="AY116" s="6">
        <v>0</v>
      </c>
      <c r="AZ116" s="6">
        <v>0</v>
      </c>
      <c r="BA116" s="6">
        <v>1</v>
      </c>
      <c r="BB116" s="6">
        <v>0</v>
      </c>
      <c r="BC116" s="6">
        <v>0</v>
      </c>
      <c r="BD116" s="6">
        <v>1</v>
      </c>
      <c r="BE116" s="19">
        <v>0</v>
      </c>
      <c r="BF116" s="17">
        <f t="shared" si="1"/>
        <v>288</v>
      </c>
    </row>
    <row r="117" spans="1:58" s="1" customFormat="1" ht="18" customHeight="1" x14ac:dyDescent="0.25">
      <c r="A117" s="61"/>
      <c r="B117" s="58"/>
      <c r="C117" s="4" t="s">
        <v>53</v>
      </c>
      <c r="D117" s="5">
        <v>0</v>
      </c>
      <c r="E117" s="6">
        <v>0</v>
      </c>
      <c r="F117" s="6">
        <v>2</v>
      </c>
      <c r="G117" s="6">
        <v>1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1</v>
      </c>
      <c r="N117" s="6">
        <v>2</v>
      </c>
      <c r="O117" s="6">
        <v>0</v>
      </c>
      <c r="P117" s="6">
        <v>0</v>
      </c>
      <c r="Q117" s="6">
        <v>0</v>
      </c>
      <c r="R117" s="6">
        <v>31</v>
      </c>
      <c r="S117" s="6">
        <v>1</v>
      </c>
      <c r="T117" s="6">
        <v>226</v>
      </c>
      <c r="U117" s="6">
        <v>1</v>
      </c>
      <c r="V117" s="6">
        <v>1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5</v>
      </c>
      <c r="AC117" s="6">
        <v>0</v>
      </c>
      <c r="AD117" s="6">
        <v>0</v>
      </c>
      <c r="AE117" s="6">
        <v>0</v>
      </c>
      <c r="AF117" s="6">
        <v>16</v>
      </c>
      <c r="AG117" s="6">
        <v>1</v>
      </c>
      <c r="AH117" s="6">
        <v>0</v>
      </c>
      <c r="AI117" s="6">
        <v>1</v>
      </c>
      <c r="AJ117" s="6">
        <v>0</v>
      </c>
      <c r="AK117" s="6">
        <v>0</v>
      </c>
      <c r="AL117" s="6">
        <v>1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2</v>
      </c>
      <c r="AX117" s="6">
        <v>0</v>
      </c>
      <c r="AY117" s="6">
        <v>1</v>
      </c>
      <c r="AZ117" s="6">
        <v>0</v>
      </c>
      <c r="BA117" s="6">
        <v>0</v>
      </c>
      <c r="BB117" s="6">
        <v>0</v>
      </c>
      <c r="BC117" s="6">
        <v>0</v>
      </c>
      <c r="BD117" s="6">
        <v>2</v>
      </c>
      <c r="BE117" s="19">
        <v>0</v>
      </c>
      <c r="BF117" s="17">
        <f t="shared" si="1"/>
        <v>298</v>
      </c>
    </row>
    <row r="118" spans="1:58" s="1" customFormat="1" ht="18" customHeight="1" x14ac:dyDescent="0.25">
      <c r="A118" s="61"/>
      <c r="B118" s="58"/>
      <c r="C118" s="4" t="s">
        <v>54</v>
      </c>
      <c r="D118" s="5">
        <v>0</v>
      </c>
      <c r="E118" s="6">
        <v>0</v>
      </c>
      <c r="F118" s="6">
        <v>4</v>
      </c>
      <c r="G118" s="6">
        <v>0</v>
      </c>
      <c r="H118" s="6">
        <v>8</v>
      </c>
      <c r="I118" s="6">
        <v>1</v>
      </c>
      <c r="J118" s="6">
        <v>0</v>
      </c>
      <c r="K118" s="6">
        <v>1</v>
      </c>
      <c r="L118" s="6">
        <v>0</v>
      </c>
      <c r="M118" s="6">
        <v>2</v>
      </c>
      <c r="N118" s="6">
        <v>0</v>
      </c>
      <c r="O118" s="6">
        <v>0</v>
      </c>
      <c r="P118" s="6">
        <v>0</v>
      </c>
      <c r="Q118" s="6">
        <v>0</v>
      </c>
      <c r="R118" s="6">
        <v>60</v>
      </c>
      <c r="S118" s="6">
        <v>2</v>
      </c>
      <c r="T118" s="6">
        <v>412</v>
      </c>
      <c r="U118" s="6">
        <v>1</v>
      </c>
      <c r="V118" s="6">
        <v>0</v>
      </c>
      <c r="W118" s="6">
        <v>2</v>
      </c>
      <c r="X118" s="6">
        <v>0</v>
      </c>
      <c r="Y118" s="6">
        <v>0</v>
      </c>
      <c r="Z118" s="6">
        <v>1</v>
      </c>
      <c r="AA118" s="6">
        <v>1</v>
      </c>
      <c r="AB118" s="6">
        <v>4</v>
      </c>
      <c r="AC118" s="6">
        <v>0</v>
      </c>
      <c r="AD118" s="6">
        <v>4</v>
      </c>
      <c r="AE118" s="6">
        <v>0</v>
      </c>
      <c r="AF118" s="6">
        <v>23</v>
      </c>
      <c r="AG118" s="6">
        <v>1</v>
      </c>
      <c r="AH118" s="6">
        <v>0</v>
      </c>
      <c r="AI118" s="6">
        <v>2</v>
      </c>
      <c r="AJ118" s="6">
        <v>0</v>
      </c>
      <c r="AK118" s="6">
        <v>0</v>
      </c>
      <c r="AL118" s="6">
        <v>1</v>
      </c>
      <c r="AM118" s="6">
        <v>0</v>
      </c>
      <c r="AN118" s="6">
        <v>1</v>
      </c>
      <c r="AO118" s="6">
        <v>1</v>
      </c>
      <c r="AP118" s="6">
        <v>0</v>
      </c>
      <c r="AQ118" s="6">
        <v>1</v>
      </c>
      <c r="AR118" s="6">
        <v>0</v>
      </c>
      <c r="AS118" s="6">
        <v>0</v>
      </c>
      <c r="AT118" s="6">
        <v>0</v>
      </c>
      <c r="AU118" s="6">
        <v>1</v>
      </c>
      <c r="AV118" s="6">
        <v>2</v>
      </c>
      <c r="AW118" s="6">
        <v>4</v>
      </c>
      <c r="AX118" s="6">
        <v>0</v>
      </c>
      <c r="AY118" s="6">
        <v>0</v>
      </c>
      <c r="AZ118" s="6">
        <v>0</v>
      </c>
      <c r="BA118" s="6">
        <v>1</v>
      </c>
      <c r="BB118" s="6">
        <v>0</v>
      </c>
      <c r="BC118" s="6">
        <v>0</v>
      </c>
      <c r="BD118" s="6">
        <v>3</v>
      </c>
      <c r="BE118" s="19">
        <v>0</v>
      </c>
      <c r="BF118" s="17">
        <f t="shared" si="1"/>
        <v>544</v>
      </c>
    </row>
    <row r="119" spans="1:58" s="1" customFormat="1" ht="18" customHeight="1" x14ac:dyDescent="0.25">
      <c r="A119" s="61"/>
      <c r="B119" s="58"/>
      <c r="C119" s="4" t="s">
        <v>58</v>
      </c>
      <c r="D119" s="5">
        <v>1</v>
      </c>
      <c r="E119" s="6">
        <v>0</v>
      </c>
      <c r="F119" s="6">
        <v>2</v>
      </c>
      <c r="G119" s="6">
        <v>0</v>
      </c>
      <c r="H119" s="6">
        <v>5</v>
      </c>
      <c r="I119" s="6">
        <v>1</v>
      </c>
      <c r="J119" s="6">
        <v>0</v>
      </c>
      <c r="K119" s="6">
        <v>0</v>
      </c>
      <c r="L119" s="6">
        <v>0</v>
      </c>
      <c r="M119" s="6">
        <v>1</v>
      </c>
      <c r="N119" s="6">
        <v>2</v>
      </c>
      <c r="O119" s="6">
        <v>0</v>
      </c>
      <c r="P119" s="6">
        <v>0</v>
      </c>
      <c r="Q119" s="6">
        <v>0</v>
      </c>
      <c r="R119" s="6">
        <v>32</v>
      </c>
      <c r="S119" s="6">
        <v>2</v>
      </c>
      <c r="T119" s="6">
        <v>220</v>
      </c>
      <c r="U119" s="6">
        <v>0</v>
      </c>
      <c r="V119" s="6">
        <v>0</v>
      </c>
      <c r="W119" s="6">
        <v>1</v>
      </c>
      <c r="X119" s="6">
        <v>0</v>
      </c>
      <c r="Y119" s="6">
        <v>0</v>
      </c>
      <c r="Z119" s="6">
        <v>0</v>
      </c>
      <c r="AA119" s="6">
        <v>1</v>
      </c>
      <c r="AB119" s="6">
        <v>3</v>
      </c>
      <c r="AC119" s="6">
        <v>0</v>
      </c>
      <c r="AD119" s="6">
        <v>3</v>
      </c>
      <c r="AE119" s="6">
        <v>0</v>
      </c>
      <c r="AF119" s="6">
        <v>11</v>
      </c>
      <c r="AG119" s="6">
        <v>2</v>
      </c>
      <c r="AH119" s="6">
        <v>0</v>
      </c>
      <c r="AI119" s="6">
        <v>0</v>
      </c>
      <c r="AJ119" s="6">
        <v>0</v>
      </c>
      <c r="AK119" s="6">
        <v>1</v>
      </c>
      <c r="AL119" s="6">
        <v>0</v>
      </c>
      <c r="AM119" s="6">
        <v>0</v>
      </c>
      <c r="AN119" s="6">
        <v>0</v>
      </c>
      <c r="AO119" s="6">
        <v>0</v>
      </c>
      <c r="AP119" s="6">
        <v>1</v>
      </c>
      <c r="AQ119" s="6">
        <v>2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4</v>
      </c>
      <c r="AX119" s="6">
        <v>0</v>
      </c>
      <c r="AY119" s="6">
        <v>3</v>
      </c>
      <c r="AZ119" s="6">
        <v>0</v>
      </c>
      <c r="BA119" s="6">
        <v>0</v>
      </c>
      <c r="BB119" s="6">
        <v>2</v>
      </c>
      <c r="BC119" s="6">
        <v>0</v>
      </c>
      <c r="BD119" s="6">
        <v>2</v>
      </c>
      <c r="BE119" s="19">
        <v>0</v>
      </c>
      <c r="BF119" s="17">
        <f t="shared" si="1"/>
        <v>302</v>
      </c>
    </row>
    <row r="120" spans="1:58" s="1" customFormat="1" ht="18" customHeight="1" x14ac:dyDescent="0.25">
      <c r="A120" s="61"/>
      <c r="B120" s="58"/>
      <c r="C120" s="4" t="s">
        <v>59</v>
      </c>
      <c r="D120" s="5">
        <v>3</v>
      </c>
      <c r="E120" s="6">
        <v>0</v>
      </c>
      <c r="F120" s="6">
        <v>13</v>
      </c>
      <c r="G120" s="6">
        <v>2</v>
      </c>
      <c r="H120" s="6">
        <v>39</v>
      </c>
      <c r="I120" s="6">
        <v>10</v>
      </c>
      <c r="J120" s="6">
        <v>0</v>
      </c>
      <c r="K120" s="6">
        <v>0</v>
      </c>
      <c r="L120" s="6">
        <v>0</v>
      </c>
      <c r="M120" s="6">
        <v>22</v>
      </c>
      <c r="N120" s="6">
        <v>8</v>
      </c>
      <c r="O120" s="6">
        <v>0</v>
      </c>
      <c r="P120" s="6">
        <v>0</v>
      </c>
      <c r="Q120" s="6">
        <v>1</v>
      </c>
      <c r="R120" s="6">
        <v>85</v>
      </c>
      <c r="S120" s="6">
        <v>8</v>
      </c>
      <c r="T120" s="6">
        <v>757</v>
      </c>
      <c r="U120" s="6">
        <v>8</v>
      </c>
      <c r="V120" s="6">
        <v>3</v>
      </c>
      <c r="W120" s="6">
        <v>8</v>
      </c>
      <c r="X120" s="6">
        <v>0</v>
      </c>
      <c r="Y120" s="6">
        <v>10</v>
      </c>
      <c r="Z120" s="6">
        <v>2</v>
      </c>
      <c r="AA120" s="6">
        <v>6</v>
      </c>
      <c r="AB120" s="6">
        <v>33</v>
      </c>
      <c r="AC120" s="6">
        <v>1</v>
      </c>
      <c r="AD120" s="6">
        <v>18</v>
      </c>
      <c r="AE120" s="6">
        <v>1</v>
      </c>
      <c r="AF120" s="6">
        <v>75</v>
      </c>
      <c r="AG120" s="6">
        <v>4</v>
      </c>
      <c r="AH120" s="6">
        <v>1</v>
      </c>
      <c r="AI120" s="6">
        <v>1</v>
      </c>
      <c r="AJ120" s="6">
        <v>1</v>
      </c>
      <c r="AK120" s="6">
        <v>3</v>
      </c>
      <c r="AL120" s="6">
        <v>12</v>
      </c>
      <c r="AM120" s="6">
        <v>0</v>
      </c>
      <c r="AN120" s="6">
        <v>5</v>
      </c>
      <c r="AO120" s="6">
        <v>6</v>
      </c>
      <c r="AP120" s="6">
        <v>5</v>
      </c>
      <c r="AQ120" s="6">
        <v>4</v>
      </c>
      <c r="AR120" s="6">
        <v>1</v>
      </c>
      <c r="AS120" s="6">
        <v>0</v>
      </c>
      <c r="AT120" s="6">
        <v>2</v>
      </c>
      <c r="AU120" s="6">
        <v>7</v>
      </c>
      <c r="AV120" s="6">
        <v>6</v>
      </c>
      <c r="AW120" s="6">
        <v>25</v>
      </c>
      <c r="AX120" s="6">
        <v>0</v>
      </c>
      <c r="AY120" s="6">
        <v>2</v>
      </c>
      <c r="AZ120" s="6">
        <v>0</v>
      </c>
      <c r="BA120" s="6">
        <v>5</v>
      </c>
      <c r="BB120" s="6">
        <v>4</v>
      </c>
      <c r="BC120" s="6">
        <v>3</v>
      </c>
      <c r="BD120" s="6">
        <v>9</v>
      </c>
      <c r="BE120" s="19">
        <v>0</v>
      </c>
      <c r="BF120" s="17">
        <f t="shared" si="1"/>
        <v>1219</v>
      </c>
    </row>
    <row r="121" spans="1:58" s="9" customFormat="1" ht="18" customHeight="1" x14ac:dyDescent="0.25">
      <c r="A121" s="61"/>
      <c r="B121" s="59"/>
      <c r="C121" s="21" t="s">
        <v>55</v>
      </c>
      <c r="D121" s="36">
        <v>6.8222499999999995</v>
      </c>
      <c r="E121" s="31" t="s">
        <v>66</v>
      </c>
      <c r="F121" s="32">
        <v>11.171095238095237</v>
      </c>
      <c r="G121" s="31">
        <v>5.0503333333333336</v>
      </c>
      <c r="H121" s="32">
        <v>10.226873015873016</v>
      </c>
      <c r="I121" s="32">
        <v>10.8705</v>
      </c>
      <c r="J121" s="31" t="s">
        <v>66</v>
      </c>
      <c r="K121" s="32">
        <v>1.895</v>
      </c>
      <c r="L121" s="31">
        <v>0.54200000000000004</v>
      </c>
      <c r="M121" s="32">
        <v>6.8146153846153856</v>
      </c>
      <c r="N121" s="32">
        <v>10.273333333333332</v>
      </c>
      <c r="O121" s="31" t="s">
        <v>66</v>
      </c>
      <c r="P121" s="31" t="s">
        <v>66</v>
      </c>
      <c r="Q121" s="32">
        <v>22.077999999999999</v>
      </c>
      <c r="R121" s="32">
        <v>4.3295208333333353</v>
      </c>
      <c r="S121" s="32">
        <v>12.307923076923077</v>
      </c>
      <c r="T121" s="32">
        <v>4.4521052383199615</v>
      </c>
      <c r="U121" s="32">
        <v>12.754299999999999</v>
      </c>
      <c r="V121" s="32">
        <v>11.0006</v>
      </c>
      <c r="W121" s="32">
        <v>10.913272727272727</v>
      </c>
      <c r="X121" s="31" t="s">
        <v>66</v>
      </c>
      <c r="Y121" s="32">
        <v>18.688600000000001</v>
      </c>
      <c r="Z121" s="31">
        <v>13.219333333333333</v>
      </c>
      <c r="AA121" s="32">
        <v>6.4882222222222223</v>
      </c>
      <c r="AB121" s="32">
        <v>9.0059272727272734</v>
      </c>
      <c r="AC121" s="31">
        <v>7.3730000000000002</v>
      </c>
      <c r="AD121" s="32">
        <v>8.3674074074074074</v>
      </c>
      <c r="AE121" s="31">
        <v>30.823</v>
      </c>
      <c r="AF121" s="32">
        <v>6.9287793103448241</v>
      </c>
      <c r="AG121" s="32">
        <v>8.0127500000000005</v>
      </c>
      <c r="AH121" s="31">
        <v>37.198999999999998</v>
      </c>
      <c r="AI121" s="31">
        <v>3.6227499999999995</v>
      </c>
      <c r="AJ121" s="31">
        <v>9.1170000000000009</v>
      </c>
      <c r="AK121" s="32">
        <v>6.4872500000000004</v>
      </c>
      <c r="AL121" s="32">
        <v>13.137928571428569</v>
      </c>
      <c r="AM121" s="32" t="s">
        <v>66</v>
      </c>
      <c r="AN121" s="32">
        <v>8.1393333333333331</v>
      </c>
      <c r="AO121" s="32">
        <v>22.711714285714287</v>
      </c>
      <c r="AP121" s="32">
        <v>31.880499999999998</v>
      </c>
      <c r="AQ121" s="32">
        <v>11.126374999999999</v>
      </c>
      <c r="AR121" s="31">
        <v>32.591000000000001</v>
      </c>
      <c r="AS121" s="32" t="s">
        <v>66</v>
      </c>
      <c r="AT121" s="32">
        <v>21.963000000000001</v>
      </c>
      <c r="AU121" s="32">
        <v>7.4557999999999991</v>
      </c>
      <c r="AV121" s="32">
        <v>11.367125000000001</v>
      </c>
      <c r="AW121" s="32">
        <v>7.9036000000000008</v>
      </c>
      <c r="AX121" s="38" t="s">
        <v>66</v>
      </c>
      <c r="AY121" s="32">
        <v>2.0174285714285718</v>
      </c>
      <c r="AZ121" s="31" t="s">
        <v>66</v>
      </c>
      <c r="BA121" s="32">
        <v>8.8547142857142855</v>
      </c>
      <c r="BB121" s="32">
        <v>12.594166666666666</v>
      </c>
      <c r="BC121" s="32">
        <v>36.361333333333334</v>
      </c>
      <c r="BD121" s="32">
        <v>9.3802777777777777</v>
      </c>
      <c r="BE121" s="33" t="s">
        <v>66</v>
      </c>
      <c r="BF121" s="54"/>
    </row>
    <row r="122" spans="1:58" s="1" customFormat="1" ht="18" customHeight="1" x14ac:dyDescent="0.25">
      <c r="A122" s="61"/>
      <c r="B122" s="57" t="s">
        <v>16</v>
      </c>
      <c r="C122" s="4" t="s">
        <v>51</v>
      </c>
      <c r="D122" s="5">
        <v>0</v>
      </c>
      <c r="E122" s="6">
        <v>0</v>
      </c>
      <c r="F122" s="6">
        <v>1</v>
      </c>
      <c r="G122" s="6">
        <v>0</v>
      </c>
      <c r="H122" s="6">
        <v>2</v>
      </c>
      <c r="I122" s="6">
        <v>3</v>
      </c>
      <c r="J122" s="6">
        <v>0</v>
      </c>
      <c r="K122" s="6">
        <v>0</v>
      </c>
      <c r="L122" s="6">
        <v>0</v>
      </c>
      <c r="M122" s="6">
        <v>1</v>
      </c>
      <c r="N122" s="6">
        <v>2</v>
      </c>
      <c r="O122" s="6">
        <v>0</v>
      </c>
      <c r="P122" s="6">
        <v>0</v>
      </c>
      <c r="Q122" s="6">
        <v>0</v>
      </c>
      <c r="R122" s="6">
        <v>1</v>
      </c>
      <c r="S122" s="6">
        <v>0</v>
      </c>
      <c r="T122" s="6">
        <v>0</v>
      </c>
      <c r="U122" s="6">
        <v>267</v>
      </c>
      <c r="V122" s="6">
        <v>1</v>
      </c>
      <c r="W122" s="6">
        <v>0</v>
      </c>
      <c r="X122" s="6">
        <v>0</v>
      </c>
      <c r="Y122" s="6">
        <v>1</v>
      </c>
      <c r="Z122" s="6">
        <v>0</v>
      </c>
      <c r="AA122" s="6">
        <v>1</v>
      </c>
      <c r="AB122" s="6">
        <v>0</v>
      </c>
      <c r="AC122" s="6">
        <v>1</v>
      </c>
      <c r="AD122" s="6">
        <v>35</v>
      </c>
      <c r="AE122" s="6">
        <v>0</v>
      </c>
      <c r="AF122" s="6">
        <v>2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2</v>
      </c>
      <c r="AM122" s="6">
        <v>0</v>
      </c>
      <c r="AN122" s="6">
        <v>0</v>
      </c>
      <c r="AO122" s="6">
        <v>4</v>
      </c>
      <c r="AP122" s="6">
        <v>0</v>
      </c>
      <c r="AQ122" s="6">
        <v>0</v>
      </c>
      <c r="AR122" s="6">
        <v>0</v>
      </c>
      <c r="AS122" s="6">
        <v>0</v>
      </c>
      <c r="AT122" s="6">
        <v>1</v>
      </c>
      <c r="AU122" s="6">
        <v>0</v>
      </c>
      <c r="AV122" s="6">
        <v>1</v>
      </c>
      <c r="AW122" s="6">
        <v>4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19">
        <v>0</v>
      </c>
      <c r="BF122" s="17">
        <f t="shared" si="1"/>
        <v>330</v>
      </c>
    </row>
    <row r="123" spans="1:58" s="1" customFormat="1" ht="18" customHeight="1" x14ac:dyDescent="0.25">
      <c r="A123" s="61"/>
      <c r="B123" s="58"/>
      <c r="C123" s="4" t="s">
        <v>52</v>
      </c>
      <c r="D123" s="5">
        <v>1</v>
      </c>
      <c r="E123" s="6">
        <v>0</v>
      </c>
      <c r="F123" s="6">
        <v>1</v>
      </c>
      <c r="G123" s="6">
        <v>0</v>
      </c>
      <c r="H123" s="6">
        <v>2</v>
      </c>
      <c r="I123" s="6">
        <v>1</v>
      </c>
      <c r="J123" s="6">
        <v>1</v>
      </c>
      <c r="K123" s="6">
        <v>0</v>
      </c>
      <c r="L123" s="6">
        <v>0</v>
      </c>
      <c r="M123" s="6">
        <v>1</v>
      </c>
      <c r="N123" s="6">
        <v>2</v>
      </c>
      <c r="O123" s="6">
        <v>0</v>
      </c>
      <c r="P123" s="6">
        <v>0</v>
      </c>
      <c r="Q123" s="6">
        <v>0</v>
      </c>
      <c r="R123" s="6">
        <v>1</v>
      </c>
      <c r="S123" s="6">
        <v>0</v>
      </c>
      <c r="T123" s="6">
        <v>0</v>
      </c>
      <c r="U123" s="6">
        <v>217</v>
      </c>
      <c r="V123" s="6">
        <v>0</v>
      </c>
      <c r="W123" s="6">
        <v>0</v>
      </c>
      <c r="X123" s="6">
        <v>0</v>
      </c>
      <c r="Y123" s="6">
        <v>1</v>
      </c>
      <c r="Z123" s="6">
        <v>0</v>
      </c>
      <c r="AA123" s="6">
        <v>0</v>
      </c>
      <c r="AB123" s="6">
        <v>0</v>
      </c>
      <c r="AC123" s="6">
        <v>0</v>
      </c>
      <c r="AD123" s="6">
        <v>29</v>
      </c>
      <c r="AE123" s="6">
        <v>0</v>
      </c>
      <c r="AF123" s="6">
        <v>0</v>
      </c>
      <c r="AG123" s="6">
        <v>1</v>
      </c>
      <c r="AH123" s="6">
        <v>0</v>
      </c>
      <c r="AI123" s="6">
        <v>0</v>
      </c>
      <c r="AJ123" s="6">
        <v>0</v>
      </c>
      <c r="AK123" s="6">
        <v>1</v>
      </c>
      <c r="AL123" s="6">
        <v>1</v>
      </c>
      <c r="AM123" s="6">
        <v>0</v>
      </c>
      <c r="AN123" s="6">
        <v>1</v>
      </c>
      <c r="AO123" s="6">
        <v>3</v>
      </c>
      <c r="AP123" s="6">
        <v>0</v>
      </c>
      <c r="AQ123" s="6">
        <v>0</v>
      </c>
      <c r="AR123" s="6">
        <v>0</v>
      </c>
      <c r="AS123" s="6">
        <v>0</v>
      </c>
      <c r="AT123" s="6">
        <v>1</v>
      </c>
      <c r="AU123" s="6">
        <v>0</v>
      </c>
      <c r="AV123" s="6">
        <v>0</v>
      </c>
      <c r="AW123" s="6">
        <v>4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1</v>
      </c>
      <c r="BE123" s="19">
        <v>0</v>
      </c>
      <c r="BF123" s="17">
        <f t="shared" si="1"/>
        <v>270</v>
      </c>
    </row>
    <row r="124" spans="1:58" s="1" customFormat="1" ht="18" customHeight="1" x14ac:dyDescent="0.25">
      <c r="A124" s="61"/>
      <c r="B124" s="58"/>
      <c r="C124" s="4" t="s">
        <v>53</v>
      </c>
      <c r="D124" s="5">
        <v>0</v>
      </c>
      <c r="E124" s="6">
        <v>0</v>
      </c>
      <c r="F124" s="6">
        <v>1</v>
      </c>
      <c r="G124" s="6">
        <v>0</v>
      </c>
      <c r="H124" s="6">
        <v>4</v>
      </c>
      <c r="I124" s="6">
        <v>1</v>
      </c>
      <c r="J124" s="6">
        <v>0</v>
      </c>
      <c r="K124" s="6">
        <v>0</v>
      </c>
      <c r="L124" s="6">
        <v>0</v>
      </c>
      <c r="M124" s="6">
        <v>2</v>
      </c>
      <c r="N124" s="6">
        <v>2</v>
      </c>
      <c r="O124" s="6">
        <v>0</v>
      </c>
      <c r="P124" s="6">
        <v>0</v>
      </c>
      <c r="Q124" s="6">
        <v>0</v>
      </c>
      <c r="R124" s="6">
        <v>2</v>
      </c>
      <c r="S124" s="6">
        <v>0</v>
      </c>
      <c r="T124" s="6">
        <v>1</v>
      </c>
      <c r="U124" s="6">
        <v>239</v>
      </c>
      <c r="V124" s="6">
        <v>2</v>
      </c>
      <c r="W124" s="6">
        <v>1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36</v>
      </c>
      <c r="AE124" s="6">
        <v>0</v>
      </c>
      <c r="AF124" s="6">
        <v>4</v>
      </c>
      <c r="AG124" s="6">
        <v>0</v>
      </c>
      <c r="AH124" s="6">
        <v>0</v>
      </c>
      <c r="AI124" s="6">
        <v>0</v>
      </c>
      <c r="AJ124" s="6">
        <v>1</v>
      </c>
      <c r="AK124" s="6">
        <v>0</v>
      </c>
      <c r="AL124" s="6">
        <v>2</v>
      </c>
      <c r="AM124" s="6">
        <v>0</v>
      </c>
      <c r="AN124" s="6">
        <v>3</v>
      </c>
      <c r="AO124" s="6">
        <v>6</v>
      </c>
      <c r="AP124" s="6">
        <v>0</v>
      </c>
      <c r="AQ124" s="6">
        <v>1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3</v>
      </c>
      <c r="AX124" s="6">
        <v>0</v>
      </c>
      <c r="AY124" s="6">
        <v>1</v>
      </c>
      <c r="AZ124" s="6">
        <v>0</v>
      </c>
      <c r="BA124" s="6">
        <v>1</v>
      </c>
      <c r="BB124" s="6">
        <v>2</v>
      </c>
      <c r="BC124" s="6">
        <v>0</v>
      </c>
      <c r="BD124" s="6">
        <v>0</v>
      </c>
      <c r="BE124" s="19">
        <v>0</v>
      </c>
      <c r="BF124" s="17">
        <f t="shared" si="1"/>
        <v>315</v>
      </c>
    </row>
    <row r="125" spans="1:58" s="1" customFormat="1" ht="18" customHeight="1" x14ac:dyDescent="0.25">
      <c r="A125" s="61"/>
      <c r="B125" s="58"/>
      <c r="C125" s="4" t="s">
        <v>54</v>
      </c>
      <c r="D125" s="5">
        <v>3</v>
      </c>
      <c r="E125" s="6">
        <v>0</v>
      </c>
      <c r="F125" s="6">
        <v>3</v>
      </c>
      <c r="G125" s="6">
        <v>0</v>
      </c>
      <c r="H125" s="6">
        <v>21</v>
      </c>
      <c r="I125" s="6">
        <v>7</v>
      </c>
      <c r="J125" s="6">
        <v>0</v>
      </c>
      <c r="K125" s="6">
        <v>0</v>
      </c>
      <c r="L125" s="6">
        <v>1</v>
      </c>
      <c r="M125" s="6">
        <v>5</v>
      </c>
      <c r="N125" s="6">
        <v>1</v>
      </c>
      <c r="O125" s="6">
        <v>0</v>
      </c>
      <c r="P125" s="6">
        <v>0</v>
      </c>
      <c r="Q125" s="6">
        <v>0</v>
      </c>
      <c r="R125" s="6">
        <v>8</v>
      </c>
      <c r="S125" s="6">
        <v>2</v>
      </c>
      <c r="T125" s="6">
        <v>0</v>
      </c>
      <c r="U125" s="6">
        <v>461</v>
      </c>
      <c r="V125" s="6">
        <v>1</v>
      </c>
      <c r="W125" s="6">
        <v>2</v>
      </c>
      <c r="X125" s="6">
        <v>0</v>
      </c>
      <c r="Y125" s="6">
        <v>4</v>
      </c>
      <c r="Z125" s="6">
        <v>1</v>
      </c>
      <c r="AA125" s="6">
        <v>3</v>
      </c>
      <c r="AB125" s="6">
        <v>2</v>
      </c>
      <c r="AC125" s="6">
        <v>0</v>
      </c>
      <c r="AD125" s="6">
        <v>84</v>
      </c>
      <c r="AE125" s="6">
        <v>0</v>
      </c>
      <c r="AF125" s="6">
        <v>6</v>
      </c>
      <c r="AG125" s="6">
        <v>2</v>
      </c>
      <c r="AH125" s="6">
        <v>0</v>
      </c>
      <c r="AI125" s="6">
        <v>1</v>
      </c>
      <c r="AJ125" s="6">
        <v>0</v>
      </c>
      <c r="AK125" s="6">
        <v>0</v>
      </c>
      <c r="AL125" s="6">
        <v>3</v>
      </c>
      <c r="AM125" s="6">
        <v>2</v>
      </c>
      <c r="AN125" s="6">
        <v>5</v>
      </c>
      <c r="AO125" s="6">
        <v>12</v>
      </c>
      <c r="AP125" s="6">
        <v>0</v>
      </c>
      <c r="AQ125" s="6">
        <v>1</v>
      </c>
      <c r="AR125" s="6">
        <v>0</v>
      </c>
      <c r="AS125" s="6">
        <v>0</v>
      </c>
      <c r="AT125" s="6">
        <v>0</v>
      </c>
      <c r="AU125" s="6">
        <v>0</v>
      </c>
      <c r="AV125" s="6">
        <v>3</v>
      </c>
      <c r="AW125" s="6">
        <v>15</v>
      </c>
      <c r="AX125" s="6">
        <v>0</v>
      </c>
      <c r="AY125" s="6">
        <v>0</v>
      </c>
      <c r="AZ125" s="6">
        <v>0</v>
      </c>
      <c r="BA125" s="6">
        <v>3</v>
      </c>
      <c r="BB125" s="6">
        <v>1</v>
      </c>
      <c r="BC125" s="6">
        <v>0</v>
      </c>
      <c r="BD125" s="6">
        <v>1</v>
      </c>
      <c r="BE125" s="19">
        <v>0</v>
      </c>
      <c r="BF125" s="17">
        <f t="shared" si="1"/>
        <v>664</v>
      </c>
    </row>
    <row r="126" spans="1:58" s="1" customFormat="1" ht="18" customHeight="1" x14ac:dyDescent="0.25">
      <c r="A126" s="61"/>
      <c r="B126" s="58"/>
      <c r="C126" s="4" t="s">
        <v>58</v>
      </c>
      <c r="D126" s="5">
        <v>0</v>
      </c>
      <c r="E126" s="6">
        <v>0</v>
      </c>
      <c r="F126" s="6">
        <v>2</v>
      </c>
      <c r="G126" s="6">
        <v>1</v>
      </c>
      <c r="H126" s="6">
        <v>15</v>
      </c>
      <c r="I126" s="6">
        <v>13</v>
      </c>
      <c r="J126" s="6">
        <v>0</v>
      </c>
      <c r="K126" s="6">
        <v>0</v>
      </c>
      <c r="L126" s="6">
        <v>0</v>
      </c>
      <c r="M126" s="6">
        <v>6</v>
      </c>
      <c r="N126" s="6">
        <v>3</v>
      </c>
      <c r="O126" s="6">
        <v>0</v>
      </c>
      <c r="P126" s="6">
        <v>0</v>
      </c>
      <c r="Q126" s="6">
        <v>0</v>
      </c>
      <c r="R126" s="6">
        <v>3</v>
      </c>
      <c r="S126" s="6">
        <v>0</v>
      </c>
      <c r="T126" s="6">
        <v>0</v>
      </c>
      <c r="U126" s="6">
        <v>272</v>
      </c>
      <c r="V126" s="6">
        <v>3</v>
      </c>
      <c r="W126" s="6">
        <v>2</v>
      </c>
      <c r="X126" s="6">
        <v>0</v>
      </c>
      <c r="Y126" s="6">
        <v>1</v>
      </c>
      <c r="Z126" s="6">
        <v>0</v>
      </c>
      <c r="AA126" s="6">
        <v>0</v>
      </c>
      <c r="AB126" s="6">
        <v>0</v>
      </c>
      <c r="AC126" s="6">
        <v>0</v>
      </c>
      <c r="AD126" s="6">
        <v>67</v>
      </c>
      <c r="AE126" s="6">
        <v>0</v>
      </c>
      <c r="AF126" s="6">
        <v>6</v>
      </c>
      <c r="AG126" s="6">
        <v>0</v>
      </c>
      <c r="AH126" s="6">
        <v>0</v>
      </c>
      <c r="AI126" s="6">
        <v>1</v>
      </c>
      <c r="AJ126" s="6">
        <v>1</v>
      </c>
      <c r="AK126" s="6">
        <v>4</v>
      </c>
      <c r="AL126" s="6">
        <v>2</v>
      </c>
      <c r="AM126" s="6">
        <v>0</v>
      </c>
      <c r="AN126" s="6">
        <v>3</v>
      </c>
      <c r="AO126" s="6">
        <v>5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3</v>
      </c>
      <c r="AW126" s="6">
        <v>13</v>
      </c>
      <c r="AX126" s="6">
        <v>0</v>
      </c>
      <c r="AY126" s="6">
        <v>1</v>
      </c>
      <c r="AZ126" s="6">
        <v>0</v>
      </c>
      <c r="BA126" s="6">
        <v>1</v>
      </c>
      <c r="BB126" s="6">
        <v>1</v>
      </c>
      <c r="BC126" s="6">
        <v>0</v>
      </c>
      <c r="BD126" s="6">
        <v>0</v>
      </c>
      <c r="BE126" s="19">
        <v>0</v>
      </c>
      <c r="BF126" s="17">
        <f t="shared" si="1"/>
        <v>429</v>
      </c>
    </row>
    <row r="127" spans="1:58" s="1" customFormat="1" ht="18" customHeight="1" x14ac:dyDescent="0.25">
      <c r="A127" s="61"/>
      <c r="B127" s="58"/>
      <c r="C127" s="4" t="s">
        <v>59</v>
      </c>
      <c r="D127" s="5">
        <v>7</v>
      </c>
      <c r="E127" s="6">
        <v>1</v>
      </c>
      <c r="F127" s="6">
        <v>22</v>
      </c>
      <c r="G127" s="6">
        <v>6</v>
      </c>
      <c r="H127" s="6">
        <v>95</v>
      </c>
      <c r="I127" s="6">
        <v>39</v>
      </c>
      <c r="J127" s="6">
        <v>2</v>
      </c>
      <c r="K127" s="6">
        <v>1</v>
      </c>
      <c r="L127" s="6">
        <v>1</v>
      </c>
      <c r="M127" s="6">
        <v>40</v>
      </c>
      <c r="N127" s="6">
        <v>13</v>
      </c>
      <c r="O127" s="6">
        <v>0</v>
      </c>
      <c r="P127" s="6">
        <v>3</v>
      </c>
      <c r="Q127" s="6">
        <v>2</v>
      </c>
      <c r="R127" s="6">
        <v>21</v>
      </c>
      <c r="S127" s="6">
        <v>1</v>
      </c>
      <c r="T127" s="6">
        <v>15</v>
      </c>
      <c r="U127" s="6">
        <v>1202</v>
      </c>
      <c r="V127" s="6">
        <v>5</v>
      </c>
      <c r="W127" s="6">
        <v>10</v>
      </c>
      <c r="X127" s="6">
        <v>1</v>
      </c>
      <c r="Y127" s="6">
        <v>9</v>
      </c>
      <c r="Z127" s="6">
        <v>5</v>
      </c>
      <c r="AA127" s="6">
        <v>6</v>
      </c>
      <c r="AB127" s="6">
        <v>11</v>
      </c>
      <c r="AC127" s="6">
        <v>1</v>
      </c>
      <c r="AD127" s="6">
        <v>257</v>
      </c>
      <c r="AE127" s="6">
        <v>1</v>
      </c>
      <c r="AF127" s="6">
        <v>29</v>
      </c>
      <c r="AG127" s="6">
        <v>4</v>
      </c>
      <c r="AH127" s="6">
        <v>0</v>
      </c>
      <c r="AI127" s="6">
        <v>3</v>
      </c>
      <c r="AJ127" s="6">
        <v>3</v>
      </c>
      <c r="AK127" s="6">
        <v>14</v>
      </c>
      <c r="AL127" s="6">
        <v>17</v>
      </c>
      <c r="AM127" s="6">
        <v>4</v>
      </c>
      <c r="AN127" s="6">
        <v>11</v>
      </c>
      <c r="AO127" s="6">
        <v>57</v>
      </c>
      <c r="AP127" s="6">
        <v>8</v>
      </c>
      <c r="AQ127" s="6">
        <v>5</v>
      </c>
      <c r="AR127" s="6">
        <v>2</v>
      </c>
      <c r="AS127" s="6">
        <v>1</v>
      </c>
      <c r="AT127" s="6">
        <v>8</v>
      </c>
      <c r="AU127" s="6">
        <v>3</v>
      </c>
      <c r="AV127" s="6">
        <v>13</v>
      </c>
      <c r="AW127" s="6">
        <v>71</v>
      </c>
      <c r="AX127" s="6">
        <v>0</v>
      </c>
      <c r="AY127" s="6">
        <v>0</v>
      </c>
      <c r="AZ127" s="6">
        <v>1</v>
      </c>
      <c r="BA127" s="6">
        <v>11</v>
      </c>
      <c r="BB127" s="6">
        <v>7</v>
      </c>
      <c r="BC127" s="6">
        <v>1</v>
      </c>
      <c r="BD127" s="6">
        <v>7</v>
      </c>
      <c r="BE127" s="19">
        <v>0</v>
      </c>
      <c r="BF127" s="17">
        <f t="shared" si="1"/>
        <v>2057</v>
      </c>
    </row>
    <row r="128" spans="1:58" s="9" customFormat="1" ht="18" customHeight="1" x14ac:dyDescent="0.25">
      <c r="A128" s="61"/>
      <c r="B128" s="59"/>
      <c r="C128" s="21" t="s">
        <v>55</v>
      </c>
      <c r="D128" s="36">
        <v>11.639181818181818</v>
      </c>
      <c r="E128" s="31">
        <v>9.5519999999999996</v>
      </c>
      <c r="F128" s="32">
        <v>13.714333333333332</v>
      </c>
      <c r="G128" s="32">
        <v>10.765142857142857</v>
      </c>
      <c r="H128" s="32">
        <v>10.184712230215821</v>
      </c>
      <c r="I128" s="32">
        <v>10.329515625000006</v>
      </c>
      <c r="J128" s="31">
        <v>19.273333333333333</v>
      </c>
      <c r="K128" s="32">
        <v>4.5339999999999998</v>
      </c>
      <c r="L128" s="31">
        <v>16.663499999999999</v>
      </c>
      <c r="M128" s="32">
        <v>8.0117454545454514</v>
      </c>
      <c r="N128" s="32">
        <v>7.1682173913043492</v>
      </c>
      <c r="O128" s="31" t="s">
        <v>66</v>
      </c>
      <c r="P128" s="31">
        <v>7.6980000000000004</v>
      </c>
      <c r="Q128" s="32">
        <v>17.815000000000001</v>
      </c>
      <c r="R128" s="32">
        <v>9.656638888888887</v>
      </c>
      <c r="S128" s="32">
        <v>5.3486666666666665</v>
      </c>
      <c r="T128" s="32">
        <v>17.917749999999998</v>
      </c>
      <c r="U128" s="32">
        <v>5.3656316779533446</v>
      </c>
      <c r="V128" s="32">
        <v>6.5817500000000004</v>
      </c>
      <c r="W128" s="32">
        <v>9.1407333333333334</v>
      </c>
      <c r="X128" s="31">
        <v>37.228999999999999</v>
      </c>
      <c r="Y128" s="32">
        <v>6.9662500000000014</v>
      </c>
      <c r="Z128" s="32">
        <v>9.1151666666666671</v>
      </c>
      <c r="AA128" s="32">
        <v>7.911900000000001</v>
      </c>
      <c r="AB128" s="32">
        <v>10.285923076923076</v>
      </c>
      <c r="AC128" s="32">
        <v>1.651</v>
      </c>
      <c r="AD128" s="32">
        <v>6.6555531496062974</v>
      </c>
      <c r="AE128" s="32">
        <v>8.0250000000000004</v>
      </c>
      <c r="AF128" s="32">
        <v>8.2947021276595745</v>
      </c>
      <c r="AG128" s="32">
        <v>5.9565714285714284</v>
      </c>
      <c r="AH128" s="31" t="s">
        <v>66</v>
      </c>
      <c r="AI128" s="32">
        <v>14.951400000000003</v>
      </c>
      <c r="AJ128" s="32">
        <v>10.257200000000001</v>
      </c>
      <c r="AK128" s="32">
        <v>10.813947368421051</v>
      </c>
      <c r="AL128" s="32">
        <v>10.929259259259261</v>
      </c>
      <c r="AM128" s="31">
        <v>5.6478333333333337</v>
      </c>
      <c r="AN128" s="32">
        <v>10.705043478260871</v>
      </c>
      <c r="AO128" s="32">
        <v>9.9348390804597706</v>
      </c>
      <c r="AP128" s="32">
        <v>18.99625</v>
      </c>
      <c r="AQ128" s="32">
        <v>15.894428571428573</v>
      </c>
      <c r="AR128" s="31">
        <v>8.1995000000000005</v>
      </c>
      <c r="AS128" s="31">
        <v>5.4429999999999996</v>
      </c>
      <c r="AT128" s="32">
        <v>10.3575</v>
      </c>
      <c r="AU128" s="31">
        <v>16.339333333333332</v>
      </c>
      <c r="AV128" s="32">
        <v>11.652849999999997</v>
      </c>
      <c r="AW128" s="32">
        <v>9.2496181818181835</v>
      </c>
      <c r="AX128" s="31" t="s">
        <v>66</v>
      </c>
      <c r="AY128" s="32">
        <v>1.819</v>
      </c>
      <c r="AZ128" s="31">
        <v>45.168999999999997</v>
      </c>
      <c r="BA128" s="32">
        <v>10.555312499999999</v>
      </c>
      <c r="BB128" s="32">
        <v>14.112727272727273</v>
      </c>
      <c r="BC128" s="38">
        <v>6.4889999999999999</v>
      </c>
      <c r="BD128" s="32">
        <v>7.594222222222224</v>
      </c>
      <c r="BE128" s="37" t="s">
        <v>66</v>
      </c>
      <c r="BF128" s="54"/>
    </row>
    <row r="129" spans="1:58" s="1" customFormat="1" ht="18" customHeight="1" x14ac:dyDescent="0.25">
      <c r="A129" s="61"/>
      <c r="B129" s="57" t="s">
        <v>17</v>
      </c>
      <c r="C129" s="4" t="s">
        <v>51</v>
      </c>
      <c r="D129" s="5">
        <v>0</v>
      </c>
      <c r="E129" s="6">
        <v>0</v>
      </c>
      <c r="F129" s="6">
        <v>1</v>
      </c>
      <c r="G129" s="6">
        <v>0</v>
      </c>
      <c r="H129" s="6">
        <v>3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4</v>
      </c>
      <c r="O129" s="6">
        <v>0</v>
      </c>
      <c r="P129" s="6">
        <v>0</v>
      </c>
      <c r="Q129" s="6">
        <v>0</v>
      </c>
      <c r="R129" s="6">
        <v>13</v>
      </c>
      <c r="S129" s="6">
        <v>12</v>
      </c>
      <c r="T129" s="6">
        <v>0</v>
      </c>
      <c r="U129" s="6">
        <v>2</v>
      </c>
      <c r="V129" s="6">
        <v>458</v>
      </c>
      <c r="W129" s="6">
        <v>0</v>
      </c>
      <c r="X129" s="6">
        <v>0</v>
      </c>
      <c r="Y129" s="6">
        <v>1</v>
      </c>
      <c r="Z129" s="6">
        <v>0</v>
      </c>
      <c r="AA129" s="6">
        <v>3</v>
      </c>
      <c r="AB129" s="6">
        <v>1</v>
      </c>
      <c r="AC129" s="6">
        <v>0</v>
      </c>
      <c r="AD129" s="6">
        <v>1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2</v>
      </c>
      <c r="AL129" s="6">
        <v>3</v>
      </c>
      <c r="AM129" s="6">
        <v>0</v>
      </c>
      <c r="AN129" s="6">
        <v>12</v>
      </c>
      <c r="AO129" s="6">
        <v>0</v>
      </c>
      <c r="AP129" s="6">
        <v>0</v>
      </c>
      <c r="AQ129" s="6">
        <v>1</v>
      </c>
      <c r="AR129" s="6">
        <v>0</v>
      </c>
      <c r="AS129" s="6">
        <v>0</v>
      </c>
      <c r="AT129" s="6">
        <v>0</v>
      </c>
      <c r="AU129" s="6">
        <v>0</v>
      </c>
      <c r="AV129" s="6">
        <v>13</v>
      </c>
      <c r="AW129" s="6">
        <v>0</v>
      </c>
      <c r="AX129" s="6">
        <v>0</v>
      </c>
      <c r="AY129" s="6">
        <v>0</v>
      </c>
      <c r="AZ129" s="6">
        <v>0</v>
      </c>
      <c r="BA129" s="6">
        <v>2</v>
      </c>
      <c r="BB129" s="6">
        <v>0</v>
      </c>
      <c r="BC129" s="6">
        <v>5</v>
      </c>
      <c r="BD129" s="6">
        <v>0</v>
      </c>
      <c r="BE129" s="19">
        <v>0</v>
      </c>
      <c r="BF129" s="17">
        <f t="shared" si="1"/>
        <v>537</v>
      </c>
    </row>
    <row r="130" spans="1:58" s="1" customFormat="1" ht="18" customHeight="1" x14ac:dyDescent="0.25">
      <c r="A130" s="61"/>
      <c r="B130" s="58"/>
      <c r="C130" s="4" t="s">
        <v>52</v>
      </c>
      <c r="D130" s="5">
        <v>2</v>
      </c>
      <c r="E130" s="6">
        <v>0</v>
      </c>
      <c r="F130" s="6">
        <v>1</v>
      </c>
      <c r="G130" s="6">
        <v>0</v>
      </c>
      <c r="H130" s="6">
        <v>5</v>
      </c>
      <c r="I130" s="6">
        <v>0</v>
      </c>
      <c r="J130" s="6">
        <v>0</v>
      </c>
      <c r="K130" s="6">
        <v>0</v>
      </c>
      <c r="L130" s="6">
        <v>3</v>
      </c>
      <c r="M130" s="6">
        <v>2</v>
      </c>
      <c r="N130" s="6">
        <v>3</v>
      </c>
      <c r="O130" s="6">
        <v>0</v>
      </c>
      <c r="P130" s="6">
        <v>0</v>
      </c>
      <c r="Q130" s="6">
        <v>0</v>
      </c>
      <c r="R130" s="6">
        <v>23</v>
      </c>
      <c r="S130" s="6">
        <v>14</v>
      </c>
      <c r="T130" s="6">
        <v>0</v>
      </c>
      <c r="U130" s="6">
        <v>3</v>
      </c>
      <c r="V130" s="6">
        <v>411</v>
      </c>
      <c r="W130" s="6">
        <v>3</v>
      </c>
      <c r="X130" s="6">
        <v>0</v>
      </c>
      <c r="Y130" s="6">
        <v>0</v>
      </c>
      <c r="Z130" s="6">
        <v>0</v>
      </c>
      <c r="AA130" s="6">
        <v>5</v>
      </c>
      <c r="AB130" s="6">
        <v>0</v>
      </c>
      <c r="AC130" s="6">
        <v>0</v>
      </c>
      <c r="AD130" s="6">
        <v>3</v>
      </c>
      <c r="AE130" s="6">
        <v>0</v>
      </c>
      <c r="AF130" s="6">
        <v>0</v>
      </c>
      <c r="AG130" s="6">
        <v>2</v>
      </c>
      <c r="AH130" s="6">
        <v>0</v>
      </c>
      <c r="AI130" s="6">
        <v>1</v>
      </c>
      <c r="AJ130" s="6">
        <v>0</v>
      </c>
      <c r="AK130" s="6">
        <v>3</v>
      </c>
      <c r="AL130" s="6">
        <v>6</v>
      </c>
      <c r="AM130" s="6">
        <v>0</v>
      </c>
      <c r="AN130" s="6">
        <v>24</v>
      </c>
      <c r="AO130" s="6">
        <v>1</v>
      </c>
      <c r="AP130" s="6">
        <v>0</v>
      </c>
      <c r="AQ130" s="6">
        <v>2</v>
      </c>
      <c r="AR130" s="6">
        <v>2</v>
      </c>
      <c r="AS130" s="6">
        <v>0</v>
      </c>
      <c r="AT130" s="6">
        <v>0</v>
      </c>
      <c r="AU130" s="6">
        <v>0</v>
      </c>
      <c r="AV130" s="6">
        <v>13</v>
      </c>
      <c r="AW130" s="6">
        <v>5</v>
      </c>
      <c r="AX130" s="6">
        <v>0</v>
      </c>
      <c r="AY130" s="6">
        <v>1</v>
      </c>
      <c r="AZ130" s="6">
        <v>0</v>
      </c>
      <c r="BA130" s="6">
        <v>2</v>
      </c>
      <c r="BB130" s="6">
        <v>0</v>
      </c>
      <c r="BC130" s="6">
        <v>1</v>
      </c>
      <c r="BD130" s="6">
        <v>1</v>
      </c>
      <c r="BE130" s="19">
        <v>0</v>
      </c>
      <c r="BF130" s="17">
        <f t="shared" si="1"/>
        <v>542</v>
      </c>
    </row>
    <row r="131" spans="1:58" s="1" customFormat="1" ht="18" customHeight="1" x14ac:dyDescent="0.25">
      <c r="A131" s="61"/>
      <c r="B131" s="58"/>
      <c r="C131" s="4" t="s">
        <v>53</v>
      </c>
      <c r="D131" s="5">
        <v>1</v>
      </c>
      <c r="E131" s="6">
        <v>0</v>
      </c>
      <c r="F131" s="6">
        <v>1</v>
      </c>
      <c r="G131" s="6">
        <v>0</v>
      </c>
      <c r="H131" s="6">
        <v>6</v>
      </c>
      <c r="I131" s="6">
        <v>1</v>
      </c>
      <c r="J131" s="6">
        <v>1</v>
      </c>
      <c r="K131" s="6">
        <v>1</v>
      </c>
      <c r="L131" s="6">
        <v>2</v>
      </c>
      <c r="M131" s="6">
        <v>8</v>
      </c>
      <c r="N131" s="6">
        <v>3</v>
      </c>
      <c r="O131" s="6">
        <v>0</v>
      </c>
      <c r="P131" s="6">
        <v>0</v>
      </c>
      <c r="Q131" s="6">
        <v>0</v>
      </c>
      <c r="R131" s="6">
        <v>28</v>
      </c>
      <c r="S131" s="6">
        <v>17</v>
      </c>
      <c r="T131" s="6">
        <v>2</v>
      </c>
      <c r="U131" s="6">
        <v>0</v>
      </c>
      <c r="V131" s="6">
        <v>422</v>
      </c>
      <c r="W131" s="6">
        <v>2</v>
      </c>
      <c r="X131" s="6">
        <v>0</v>
      </c>
      <c r="Y131" s="6">
        <v>3</v>
      </c>
      <c r="Z131" s="6">
        <v>1</v>
      </c>
      <c r="AA131" s="6">
        <v>6</v>
      </c>
      <c r="AB131" s="6">
        <v>1</v>
      </c>
      <c r="AC131" s="6">
        <v>1</v>
      </c>
      <c r="AD131" s="6">
        <v>2</v>
      </c>
      <c r="AE131" s="6">
        <v>0</v>
      </c>
      <c r="AF131" s="6">
        <v>0</v>
      </c>
      <c r="AG131" s="6">
        <v>1</v>
      </c>
      <c r="AH131" s="6">
        <v>0</v>
      </c>
      <c r="AI131" s="6">
        <v>0</v>
      </c>
      <c r="AJ131" s="6">
        <v>0</v>
      </c>
      <c r="AK131" s="6">
        <v>8</v>
      </c>
      <c r="AL131" s="6">
        <v>4</v>
      </c>
      <c r="AM131" s="6">
        <v>0</v>
      </c>
      <c r="AN131" s="6">
        <v>36</v>
      </c>
      <c r="AO131" s="6">
        <v>0</v>
      </c>
      <c r="AP131" s="6">
        <v>1</v>
      </c>
      <c r="AQ131" s="6">
        <v>0</v>
      </c>
      <c r="AR131" s="6">
        <v>0</v>
      </c>
      <c r="AS131" s="6">
        <v>0</v>
      </c>
      <c r="AT131" s="6">
        <v>2</v>
      </c>
      <c r="AU131" s="6">
        <v>0</v>
      </c>
      <c r="AV131" s="6">
        <v>11</v>
      </c>
      <c r="AW131" s="6">
        <v>3</v>
      </c>
      <c r="AX131" s="6">
        <v>0</v>
      </c>
      <c r="AY131" s="6">
        <v>0</v>
      </c>
      <c r="AZ131" s="6">
        <v>0</v>
      </c>
      <c r="BA131" s="6">
        <v>1</v>
      </c>
      <c r="BB131" s="6">
        <v>1</v>
      </c>
      <c r="BC131" s="6">
        <v>2</v>
      </c>
      <c r="BD131" s="6">
        <v>0</v>
      </c>
      <c r="BE131" s="19">
        <v>0</v>
      </c>
      <c r="BF131" s="17">
        <f t="shared" si="1"/>
        <v>579</v>
      </c>
    </row>
    <row r="132" spans="1:58" s="1" customFormat="1" ht="18" customHeight="1" x14ac:dyDescent="0.25">
      <c r="A132" s="61"/>
      <c r="B132" s="58"/>
      <c r="C132" s="4" t="s">
        <v>54</v>
      </c>
      <c r="D132" s="5">
        <v>5</v>
      </c>
      <c r="E132" s="6">
        <v>0</v>
      </c>
      <c r="F132" s="6">
        <v>2</v>
      </c>
      <c r="G132" s="6">
        <v>0</v>
      </c>
      <c r="H132" s="6">
        <v>15</v>
      </c>
      <c r="I132" s="6">
        <v>1</v>
      </c>
      <c r="J132" s="6">
        <v>2</v>
      </c>
      <c r="K132" s="6">
        <v>0</v>
      </c>
      <c r="L132" s="6">
        <v>7</v>
      </c>
      <c r="M132" s="6">
        <v>15</v>
      </c>
      <c r="N132" s="6">
        <v>6</v>
      </c>
      <c r="O132" s="6">
        <v>0</v>
      </c>
      <c r="P132" s="6">
        <v>0</v>
      </c>
      <c r="Q132" s="6">
        <v>0</v>
      </c>
      <c r="R132" s="6">
        <v>95</v>
      </c>
      <c r="S132" s="6">
        <v>42</v>
      </c>
      <c r="T132" s="6">
        <v>1</v>
      </c>
      <c r="U132" s="6">
        <v>3</v>
      </c>
      <c r="V132" s="6">
        <v>900</v>
      </c>
      <c r="W132" s="6">
        <v>4</v>
      </c>
      <c r="X132" s="6">
        <v>0</v>
      </c>
      <c r="Y132" s="6">
        <v>6</v>
      </c>
      <c r="Z132" s="6">
        <v>1</v>
      </c>
      <c r="AA132" s="6">
        <v>24</v>
      </c>
      <c r="AB132" s="6">
        <v>2</v>
      </c>
      <c r="AC132" s="6">
        <v>1</v>
      </c>
      <c r="AD132" s="6">
        <v>6</v>
      </c>
      <c r="AE132" s="6">
        <v>0</v>
      </c>
      <c r="AF132" s="6">
        <v>0</v>
      </c>
      <c r="AG132" s="6">
        <v>1</v>
      </c>
      <c r="AH132" s="6">
        <v>0</v>
      </c>
      <c r="AI132" s="6">
        <v>5</v>
      </c>
      <c r="AJ132" s="6">
        <v>0</v>
      </c>
      <c r="AK132" s="6">
        <v>27</v>
      </c>
      <c r="AL132" s="6">
        <v>15</v>
      </c>
      <c r="AM132" s="6">
        <v>0</v>
      </c>
      <c r="AN132" s="6">
        <v>60</v>
      </c>
      <c r="AO132" s="6">
        <v>3</v>
      </c>
      <c r="AP132" s="6">
        <v>1</v>
      </c>
      <c r="AQ132" s="6">
        <v>7</v>
      </c>
      <c r="AR132" s="6">
        <v>2</v>
      </c>
      <c r="AS132" s="6">
        <v>0</v>
      </c>
      <c r="AT132" s="6">
        <v>7</v>
      </c>
      <c r="AU132" s="6">
        <v>1</v>
      </c>
      <c r="AV132" s="6">
        <v>32</v>
      </c>
      <c r="AW132" s="6">
        <v>9</v>
      </c>
      <c r="AX132" s="6">
        <v>0</v>
      </c>
      <c r="AY132" s="6">
        <v>0</v>
      </c>
      <c r="AZ132" s="6">
        <v>0</v>
      </c>
      <c r="BA132" s="6">
        <v>9</v>
      </c>
      <c r="BB132" s="6">
        <v>3</v>
      </c>
      <c r="BC132" s="6">
        <v>9</v>
      </c>
      <c r="BD132" s="6">
        <v>5</v>
      </c>
      <c r="BE132" s="19">
        <v>0</v>
      </c>
      <c r="BF132" s="17">
        <f t="shared" ref="BF132:BF195" si="2">SUM(D132:BE132)</f>
        <v>1334</v>
      </c>
    </row>
    <row r="133" spans="1:58" s="1" customFormat="1" ht="18" customHeight="1" x14ac:dyDescent="0.25">
      <c r="A133" s="61"/>
      <c r="B133" s="58"/>
      <c r="C133" s="4" t="s">
        <v>58</v>
      </c>
      <c r="D133" s="5">
        <v>3</v>
      </c>
      <c r="E133" s="6">
        <v>0</v>
      </c>
      <c r="F133" s="6">
        <v>0</v>
      </c>
      <c r="G133" s="6">
        <v>0</v>
      </c>
      <c r="H133" s="6">
        <v>15</v>
      </c>
      <c r="I133" s="6">
        <v>1</v>
      </c>
      <c r="J133" s="6">
        <v>0</v>
      </c>
      <c r="K133" s="6">
        <v>0</v>
      </c>
      <c r="L133" s="6">
        <v>1</v>
      </c>
      <c r="M133" s="6">
        <v>7</v>
      </c>
      <c r="N133" s="6">
        <v>11</v>
      </c>
      <c r="O133" s="6">
        <v>0</v>
      </c>
      <c r="P133" s="6">
        <v>2</v>
      </c>
      <c r="Q133" s="6">
        <v>0</v>
      </c>
      <c r="R133" s="6">
        <v>61</v>
      </c>
      <c r="S133" s="6">
        <v>30</v>
      </c>
      <c r="T133" s="6">
        <v>3</v>
      </c>
      <c r="U133" s="6">
        <v>2</v>
      </c>
      <c r="V133" s="6">
        <v>545</v>
      </c>
      <c r="W133" s="6">
        <v>2</v>
      </c>
      <c r="X133" s="6">
        <v>0</v>
      </c>
      <c r="Y133" s="6">
        <v>4</v>
      </c>
      <c r="Z133" s="6">
        <v>4</v>
      </c>
      <c r="AA133" s="6">
        <v>15</v>
      </c>
      <c r="AB133" s="6">
        <v>1</v>
      </c>
      <c r="AC133" s="6">
        <v>2</v>
      </c>
      <c r="AD133" s="6">
        <v>4</v>
      </c>
      <c r="AE133" s="6">
        <v>0</v>
      </c>
      <c r="AF133" s="6">
        <v>1</v>
      </c>
      <c r="AG133" s="6">
        <v>1</v>
      </c>
      <c r="AH133" s="6">
        <v>0</v>
      </c>
      <c r="AI133" s="6">
        <v>1</v>
      </c>
      <c r="AJ133" s="6">
        <v>2</v>
      </c>
      <c r="AK133" s="6">
        <v>7</v>
      </c>
      <c r="AL133" s="6">
        <v>8</v>
      </c>
      <c r="AM133" s="6">
        <v>0</v>
      </c>
      <c r="AN133" s="6">
        <v>65</v>
      </c>
      <c r="AO133" s="6">
        <v>2</v>
      </c>
      <c r="AP133" s="6">
        <v>1</v>
      </c>
      <c r="AQ133" s="6">
        <v>4</v>
      </c>
      <c r="AR133" s="6">
        <v>1</v>
      </c>
      <c r="AS133" s="6">
        <v>1</v>
      </c>
      <c r="AT133" s="6">
        <v>4</v>
      </c>
      <c r="AU133" s="6">
        <v>0</v>
      </c>
      <c r="AV133" s="6">
        <v>31</v>
      </c>
      <c r="AW133" s="6">
        <v>13</v>
      </c>
      <c r="AX133" s="6">
        <v>0</v>
      </c>
      <c r="AY133" s="6">
        <v>2</v>
      </c>
      <c r="AZ133" s="6">
        <v>0</v>
      </c>
      <c r="BA133" s="6">
        <v>6</v>
      </c>
      <c r="BB133" s="6">
        <v>1</v>
      </c>
      <c r="BC133" s="6">
        <v>3</v>
      </c>
      <c r="BD133" s="6">
        <v>5</v>
      </c>
      <c r="BE133" s="19">
        <v>0</v>
      </c>
      <c r="BF133" s="17">
        <f t="shared" si="2"/>
        <v>872</v>
      </c>
    </row>
    <row r="134" spans="1:58" s="1" customFormat="1" ht="18" customHeight="1" x14ac:dyDescent="0.25">
      <c r="A134" s="61"/>
      <c r="B134" s="58"/>
      <c r="C134" s="4" t="s">
        <v>59</v>
      </c>
      <c r="D134" s="5">
        <v>23</v>
      </c>
      <c r="E134" s="6">
        <v>1</v>
      </c>
      <c r="F134" s="6">
        <v>16</v>
      </c>
      <c r="G134" s="6">
        <v>7</v>
      </c>
      <c r="H134" s="6">
        <v>78</v>
      </c>
      <c r="I134" s="6">
        <v>19</v>
      </c>
      <c r="J134" s="6">
        <v>4</v>
      </c>
      <c r="K134" s="6">
        <v>2</v>
      </c>
      <c r="L134" s="6">
        <v>16</v>
      </c>
      <c r="M134" s="6">
        <v>128</v>
      </c>
      <c r="N134" s="6">
        <v>62</v>
      </c>
      <c r="O134" s="6">
        <v>0</v>
      </c>
      <c r="P134" s="6">
        <v>1</v>
      </c>
      <c r="Q134" s="6">
        <v>2</v>
      </c>
      <c r="R134" s="6">
        <v>232</v>
      </c>
      <c r="S134" s="6">
        <v>160</v>
      </c>
      <c r="T134" s="6">
        <v>10</v>
      </c>
      <c r="U134" s="6">
        <v>7</v>
      </c>
      <c r="V134" s="6">
        <v>1870</v>
      </c>
      <c r="W134" s="6">
        <v>28</v>
      </c>
      <c r="X134" s="6">
        <v>1</v>
      </c>
      <c r="Y134" s="6">
        <v>40</v>
      </c>
      <c r="Z134" s="6">
        <v>12</v>
      </c>
      <c r="AA134" s="6">
        <v>122</v>
      </c>
      <c r="AB134" s="6">
        <v>15</v>
      </c>
      <c r="AC134" s="6">
        <v>5</v>
      </c>
      <c r="AD134" s="6">
        <v>21</v>
      </c>
      <c r="AE134" s="6">
        <v>2</v>
      </c>
      <c r="AF134" s="6">
        <v>6</v>
      </c>
      <c r="AG134" s="6">
        <v>16</v>
      </c>
      <c r="AH134" s="6">
        <v>0</v>
      </c>
      <c r="AI134" s="6">
        <v>17</v>
      </c>
      <c r="AJ134" s="6">
        <v>4</v>
      </c>
      <c r="AK134" s="6">
        <v>67</v>
      </c>
      <c r="AL134" s="6">
        <v>78</v>
      </c>
      <c r="AM134" s="6">
        <v>0</v>
      </c>
      <c r="AN134" s="6">
        <v>286</v>
      </c>
      <c r="AO134" s="6">
        <v>4</v>
      </c>
      <c r="AP134" s="6">
        <v>8</v>
      </c>
      <c r="AQ134" s="6">
        <v>29</v>
      </c>
      <c r="AR134" s="6">
        <v>7</v>
      </c>
      <c r="AS134" s="6">
        <v>3</v>
      </c>
      <c r="AT134" s="6">
        <v>34</v>
      </c>
      <c r="AU134" s="6">
        <v>0</v>
      </c>
      <c r="AV134" s="6">
        <v>168</v>
      </c>
      <c r="AW134" s="6">
        <v>62</v>
      </c>
      <c r="AX134" s="6">
        <v>0</v>
      </c>
      <c r="AY134" s="6">
        <v>6</v>
      </c>
      <c r="AZ134" s="6">
        <v>0</v>
      </c>
      <c r="BA134" s="6">
        <v>46</v>
      </c>
      <c r="BB134" s="6">
        <v>6</v>
      </c>
      <c r="BC134" s="6">
        <v>31</v>
      </c>
      <c r="BD134" s="6">
        <v>16</v>
      </c>
      <c r="BE134" s="19">
        <v>0</v>
      </c>
      <c r="BF134" s="17">
        <f t="shared" si="2"/>
        <v>3778</v>
      </c>
    </row>
    <row r="135" spans="1:58" s="9" customFormat="1" ht="18" customHeight="1" x14ac:dyDescent="0.25">
      <c r="A135" s="61"/>
      <c r="B135" s="59"/>
      <c r="C135" s="21" t="s">
        <v>55</v>
      </c>
      <c r="D135" s="36">
        <v>11.164058823529411</v>
      </c>
      <c r="E135" s="31">
        <v>5.2839999999999998</v>
      </c>
      <c r="F135" s="32">
        <v>8.8862857142857123</v>
      </c>
      <c r="G135" s="32">
        <v>17.304285714285712</v>
      </c>
      <c r="H135" s="32">
        <v>9.774778688524588</v>
      </c>
      <c r="I135" s="32">
        <v>13.954727272727274</v>
      </c>
      <c r="J135" s="32">
        <v>12.254285714285714</v>
      </c>
      <c r="K135" s="32">
        <v>17.108999999999998</v>
      </c>
      <c r="L135" s="32">
        <v>7.0634137931034511</v>
      </c>
      <c r="M135" s="32">
        <v>11.66625</v>
      </c>
      <c r="N135" s="32">
        <v>9.1042022471910169</v>
      </c>
      <c r="O135" s="31" t="s">
        <v>66</v>
      </c>
      <c r="P135" s="31">
        <v>3.0453333333333332</v>
      </c>
      <c r="Q135" s="32">
        <v>21.997</v>
      </c>
      <c r="R135" s="32">
        <v>6.1385508849557509</v>
      </c>
      <c r="S135" s="32">
        <v>8.882512727272724</v>
      </c>
      <c r="T135" s="32">
        <v>4.7861874999999996</v>
      </c>
      <c r="U135" s="32">
        <v>5.383058823529411</v>
      </c>
      <c r="V135" s="32">
        <v>4.9941730351715323</v>
      </c>
      <c r="W135" s="32">
        <v>8.1348461538461532</v>
      </c>
      <c r="X135" s="32">
        <v>39.411000000000001</v>
      </c>
      <c r="Y135" s="32">
        <v>11.979999999999997</v>
      </c>
      <c r="Z135" s="32">
        <v>11.652722222222222</v>
      </c>
      <c r="AA135" s="32">
        <v>9.4460228571428608</v>
      </c>
      <c r="AB135" s="32">
        <v>7.8598500000000016</v>
      </c>
      <c r="AC135" s="32">
        <v>10.572222222222223</v>
      </c>
      <c r="AD135" s="32">
        <v>8.5659189189189178</v>
      </c>
      <c r="AE135" s="31">
        <v>29.782</v>
      </c>
      <c r="AF135" s="32">
        <v>14.62742857142857</v>
      </c>
      <c r="AG135" s="32">
        <v>9.3780000000000001</v>
      </c>
      <c r="AH135" s="31" t="s">
        <v>66</v>
      </c>
      <c r="AI135" s="32">
        <v>11.719749999999999</v>
      </c>
      <c r="AJ135" s="32">
        <v>12.802999999999999</v>
      </c>
      <c r="AK135" s="32">
        <v>7.8352719298245592</v>
      </c>
      <c r="AL135" s="32">
        <v>11.653640350877195</v>
      </c>
      <c r="AM135" s="31" t="s">
        <v>66</v>
      </c>
      <c r="AN135" s="32">
        <v>7.5295507246376729</v>
      </c>
      <c r="AO135" s="32">
        <v>7.2096999999999998</v>
      </c>
      <c r="AP135" s="32">
        <v>9.2738181818181822</v>
      </c>
      <c r="AQ135" s="32">
        <v>11.20686046511628</v>
      </c>
      <c r="AR135" s="38">
        <v>4.0110833333333336</v>
      </c>
      <c r="AS135" s="31">
        <v>4.4782500000000001</v>
      </c>
      <c r="AT135" s="32">
        <v>12.709617021276594</v>
      </c>
      <c r="AU135" s="31">
        <v>1.2290000000000001</v>
      </c>
      <c r="AV135" s="32">
        <v>9.0841716417910394</v>
      </c>
      <c r="AW135" s="32">
        <v>10.023478260869563</v>
      </c>
      <c r="AX135" s="32" t="s">
        <v>66</v>
      </c>
      <c r="AY135" s="31">
        <v>11.273888888888887</v>
      </c>
      <c r="AZ135" s="31" t="s">
        <v>66</v>
      </c>
      <c r="BA135" s="32">
        <v>11.005727272727274</v>
      </c>
      <c r="BB135" s="32">
        <v>8.6550909090909087</v>
      </c>
      <c r="BC135" s="32">
        <v>10.164647058823528</v>
      </c>
      <c r="BD135" s="32">
        <v>8.0161851851851864</v>
      </c>
      <c r="BE135" s="33" t="s">
        <v>66</v>
      </c>
      <c r="BF135" s="54"/>
    </row>
    <row r="136" spans="1:58" s="1" customFormat="1" ht="18" customHeight="1" x14ac:dyDescent="0.25">
      <c r="A136" s="61"/>
      <c r="B136" s="57" t="s">
        <v>18</v>
      </c>
      <c r="C136" s="4" t="s">
        <v>51</v>
      </c>
      <c r="D136" s="5">
        <v>3</v>
      </c>
      <c r="E136" s="6">
        <v>0</v>
      </c>
      <c r="F136" s="6">
        <v>0</v>
      </c>
      <c r="G136" s="6">
        <v>1</v>
      </c>
      <c r="H136" s="6">
        <v>4</v>
      </c>
      <c r="I136" s="6">
        <v>0</v>
      </c>
      <c r="J136" s="6">
        <v>0</v>
      </c>
      <c r="K136" s="6">
        <v>1</v>
      </c>
      <c r="L136" s="6">
        <v>0</v>
      </c>
      <c r="M136" s="6">
        <v>6</v>
      </c>
      <c r="N136" s="6">
        <v>1</v>
      </c>
      <c r="O136" s="6">
        <v>0</v>
      </c>
      <c r="P136" s="6">
        <v>0</v>
      </c>
      <c r="Q136" s="6">
        <v>0</v>
      </c>
      <c r="R136" s="6">
        <v>5</v>
      </c>
      <c r="S136" s="6">
        <v>0</v>
      </c>
      <c r="T136" s="6">
        <v>0</v>
      </c>
      <c r="U136" s="6">
        <v>0</v>
      </c>
      <c r="V136" s="6">
        <v>0</v>
      </c>
      <c r="W136" s="6">
        <v>1113</v>
      </c>
      <c r="X136" s="6">
        <v>0</v>
      </c>
      <c r="Y136" s="6">
        <v>0</v>
      </c>
      <c r="Z136" s="6">
        <v>0</v>
      </c>
      <c r="AA136" s="6">
        <v>0</v>
      </c>
      <c r="AB136" s="6">
        <v>1</v>
      </c>
      <c r="AC136" s="6">
        <v>9</v>
      </c>
      <c r="AD136" s="6">
        <v>1</v>
      </c>
      <c r="AE136" s="6">
        <v>0</v>
      </c>
      <c r="AF136" s="6">
        <v>2</v>
      </c>
      <c r="AG136" s="6">
        <v>0</v>
      </c>
      <c r="AH136" s="6">
        <v>0</v>
      </c>
      <c r="AI136" s="6">
        <v>0</v>
      </c>
      <c r="AJ136" s="6">
        <v>0</v>
      </c>
      <c r="AK136" s="6">
        <v>2</v>
      </c>
      <c r="AL136" s="6">
        <v>0</v>
      </c>
      <c r="AM136" s="6">
        <v>0</v>
      </c>
      <c r="AN136" s="6">
        <v>1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1</v>
      </c>
      <c r="AU136" s="6">
        <v>0</v>
      </c>
      <c r="AV136" s="6">
        <v>2</v>
      </c>
      <c r="AW136" s="6">
        <v>46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19">
        <v>0</v>
      </c>
      <c r="BF136" s="17">
        <f t="shared" si="2"/>
        <v>1199</v>
      </c>
    </row>
    <row r="137" spans="1:58" s="1" customFormat="1" ht="18" customHeight="1" x14ac:dyDescent="0.25">
      <c r="A137" s="61"/>
      <c r="B137" s="58"/>
      <c r="C137" s="4" t="s">
        <v>52</v>
      </c>
      <c r="D137" s="5">
        <v>1</v>
      </c>
      <c r="E137" s="6">
        <v>0</v>
      </c>
      <c r="F137" s="6">
        <v>2</v>
      </c>
      <c r="G137" s="6">
        <v>4</v>
      </c>
      <c r="H137" s="6">
        <v>13</v>
      </c>
      <c r="I137" s="6">
        <v>0</v>
      </c>
      <c r="J137" s="6">
        <v>0</v>
      </c>
      <c r="K137" s="6">
        <v>0</v>
      </c>
      <c r="L137" s="6">
        <v>1</v>
      </c>
      <c r="M137" s="6">
        <v>8</v>
      </c>
      <c r="N137" s="6">
        <v>6</v>
      </c>
      <c r="O137" s="6">
        <v>0</v>
      </c>
      <c r="P137" s="6">
        <v>0</v>
      </c>
      <c r="Q137" s="6">
        <v>0</v>
      </c>
      <c r="R137" s="6">
        <v>1</v>
      </c>
      <c r="S137" s="6">
        <v>0</v>
      </c>
      <c r="T137" s="6">
        <v>0</v>
      </c>
      <c r="U137" s="6">
        <v>1</v>
      </c>
      <c r="V137" s="6">
        <v>0</v>
      </c>
      <c r="W137" s="6">
        <v>1056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13</v>
      </c>
      <c r="AD137" s="6">
        <v>1</v>
      </c>
      <c r="AE137" s="6">
        <v>0</v>
      </c>
      <c r="AF137" s="6">
        <v>1</v>
      </c>
      <c r="AG137" s="6">
        <v>0</v>
      </c>
      <c r="AH137" s="6">
        <v>0</v>
      </c>
      <c r="AI137" s="6">
        <v>0</v>
      </c>
      <c r="AJ137" s="6">
        <v>1</v>
      </c>
      <c r="AK137" s="6">
        <v>4</v>
      </c>
      <c r="AL137" s="6">
        <v>4</v>
      </c>
      <c r="AM137" s="6">
        <v>0</v>
      </c>
      <c r="AN137" s="6">
        <v>0</v>
      </c>
      <c r="AO137" s="6">
        <v>0</v>
      </c>
      <c r="AP137" s="6">
        <v>1</v>
      </c>
      <c r="AQ137" s="6">
        <v>1</v>
      </c>
      <c r="AR137" s="6">
        <v>1</v>
      </c>
      <c r="AS137" s="6">
        <v>0</v>
      </c>
      <c r="AT137" s="6">
        <v>1</v>
      </c>
      <c r="AU137" s="6">
        <v>0</v>
      </c>
      <c r="AV137" s="6">
        <v>3</v>
      </c>
      <c r="AW137" s="6">
        <v>71</v>
      </c>
      <c r="AX137" s="6">
        <v>0</v>
      </c>
      <c r="AY137" s="6">
        <v>2</v>
      </c>
      <c r="AZ137" s="6">
        <v>0</v>
      </c>
      <c r="BA137" s="6">
        <v>2</v>
      </c>
      <c r="BB137" s="6">
        <v>2</v>
      </c>
      <c r="BC137" s="6">
        <v>0</v>
      </c>
      <c r="BD137" s="6">
        <v>0</v>
      </c>
      <c r="BE137" s="19">
        <v>0</v>
      </c>
      <c r="BF137" s="17">
        <f t="shared" si="2"/>
        <v>1201</v>
      </c>
    </row>
    <row r="138" spans="1:58" s="1" customFormat="1" ht="18" customHeight="1" x14ac:dyDescent="0.25">
      <c r="A138" s="61"/>
      <c r="B138" s="58"/>
      <c r="C138" s="4" t="s">
        <v>53</v>
      </c>
      <c r="D138" s="5">
        <v>7</v>
      </c>
      <c r="E138" s="6">
        <v>0</v>
      </c>
      <c r="F138" s="6">
        <v>1</v>
      </c>
      <c r="G138" s="6">
        <v>5</v>
      </c>
      <c r="H138" s="6">
        <v>21</v>
      </c>
      <c r="I138" s="6">
        <v>2</v>
      </c>
      <c r="J138" s="6">
        <v>0</v>
      </c>
      <c r="K138" s="6">
        <v>0</v>
      </c>
      <c r="L138" s="6">
        <v>0</v>
      </c>
      <c r="M138" s="6">
        <v>5</v>
      </c>
      <c r="N138" s="6">
        <v>6</v>
      </c>
      <c r="O138" s="6">
        <v>0</v>
      </c>
      <c r="P138" s="6">
        <v>0</v>
      </c>
      <c r="Q138" s="6">
        <v>0</v>
      </c>
      <c r="R138" s="6">
        <v>8</v>
      </c>
      <c r="S138" s="6">
        <v>2</v>
      </c>
      <c r="T138" s="6">
        <v>1</v>
      </c>
      <c r="U138" s="6">
        <v>1</v>
      </c>
      <c r="V138" s="6">
        <v>3</v>
      </c>
      <c r="W138" s="6">
        <v>1184</v>
      </c>
      <c r="X138" s="6">
        <v>0</v>
      </c>
      <c r="Y138" s="6">
        <v>1</v>
      </c>
      <c r="Z138" s="6">
        <v>3</v>
      </c>
      <c r="AA138" s="6">
        <v>2</v>
      </c>
      <c r="AB138" s="6">
        <v>1</v>
      </c>
      <c r="AC138" s="6">
        <v>16</v>
      </c>
      <c r="AD138" s="6">
        <v>2</v>
      </c>
      <c r="AE138" s="6">
        <v>1</v>
      </c>
      <c r="AF138" s="6">
        <v>0</v>
      </c>
      <c r="AG138" s="6">
        <v>1</v>
      </c>
      <c r="AH138" s="6">
        <v>0</v>
      </c>
      <c r="AI138" s="6">
        <v>1</v>
      </c>
      <c r="AJ138" s="6">
        <v>3</v>
      </c>
      <c r="AK138" s="6">
        <v>3</v>
      </c>
      <c r="AL138" s="6">
        <v>2</v>
      </c>
      <c r="AM138" s="6">
        <v>0</v>
      </c>
      <c r="AN138" s="6">
        <v>0</v>
      </c>
      <c r="AO138" s="6">
        <v>2</v>
      </c>
      <c r="AP138" s="6">
        <v>0</v>
      </c>
      <c r="AQ138" s="6">
        <v>2</v>
      </c>
      <c r="AR138" s="6">
        <v>0</v>
      </c>
      <c r="AS138" s="6">
        <v>0</v>
      </c>
      <c r="AT138" s="6">
        <v>0</v>
      </c>
      <c r="AU138" s="6">
        <v>1</v>
      </c>
      <c r="AV138" s="6">
        <v>3</v>
      </c>
      <c r="AW138" s="6">
        <v>102</v>
      </c>
      <c r="AX138" s="6">
        <v>0</v>
      </c>
      <c r="AY138" s="6">
        <v>0</v>
      </c>
      <c r="AZ138" s="6">
        <v>0</v>
      </c>
      <c r="BA138" s="6">
        <v>6</v>
      </c>
      <c r="BB138" s="6">
        <v>0</v>
      </c>
      <c r="BC138" s="6">
        <v>0</v>
      </c>
      <c r="BD138" s="6">
        <v>0</v>
      </c>
      <c r="BE138" s="19">
        <v>0</v>
      </c>
      <c r="BF138" s="17">
        <f t="shared" si="2"/>
        <v>1398</v>
      </c>
    </row>
    <row r="139" spans="1:58" s="1" customFormat="1" ht="18" customHeight="1" x14ac:dyDescent="0.25">
      <c r="A139" s="61"/>
      <c r="B139" s="58"/>
      <c r="C139" s="4" t="s">
        <v>54</v>
      </c>
      <c r="D139" s="5">
        <v>8</v>
      </c>
      <c r="E139" s="6">
        <v>0</v>
      </c>
      <c r="F139" s="6">
        <v>8</v>
      </c>
      <c r="G139" s="6">
        <v>3</v>
      </c>
      <c r="H139" s="6">
        <v>40</v>
      </c>
      <c r="I139" s="6">
        <v>6</v>
      </c>
      <c r="J139" s="6">
        <v>1</v>
      </c>
      <c r="K139" s="6">
        <v>0</v>
      </c>
      <c r="L139" s="6">
        <v>0</v>
      </c>
      <c r="M139" s="6">
        <v>16</v>
      </c>
      <c r="N139" s="6">
        <v>11</v>
      </c>
      <c r="O139" s="6">
        <v>0</v>
      </c>
      <c r="P139" s="6">
        <v>0</v>
      </c>
      <c r="Q139" s="6">
        <v>0</v>
      </c>
      <c r="R139" s="6">
        <v>14</v>
      </c>
      <c r="S139" s="6">
        <v>1</v>
      </c>
      <c r="T139" s="6">
        <v>0</v>
      </c>
      <c r="U139" s="6">
        <v>1</v>
      </c>
      <c r="V139" s="6">
        <v>2</v>
      </c>
      <c r="W139" s="6">
        <v>2206</v>
      </c>
      <c r="X139" s="6">
        <v>0</v>
      </c>
      <c r="Y139" s="6">
        <v>5</v>
      </c>
      <c r="Z139" s="6">
        <v>0</v>
      </c>
      <c r="AA139" s="6">
        <v>5</v>
      </c>
      <c r="AB139" s="6">
        <v>2</v>
      </c>
      <c r="AC139" s="6">
        <v>29</v>
      </c>
      <c r="AD139" s="6">
        <v>1</v>
      </c>
      <c r="AE139" s="6">
        <v>0</v>
      </c>
      <c r="AF139" s="6">
        <v>1</v>
      </c>
      <c r="AG139" s="6">
        <v>1</v>
      </c>
      <c r="AH139" s="6">
        <v>0</v>
      </c>
      <c r="AI139" s="6">
        <v>4</v>
      </c>
      <c r="AJ139" s="6">
        <v>2</v>
      </c>
      <c r="AK139" s="6">
        <v>7</v>
      </c>
      <c r="AL139" s="6">
        <v>8</v>
      </c>
      <c r="AM139" s="6">
        <v>2</v>
      </c>
      <c r="AN139" s="6">
        <v>5</v>
      </c>
      <c r="AO139" s="6">
        <v>5</v>
      </c>
      <c r="AP139" s="6">
        <v>0</v>
      </c>
      <c r="AQ139" s="6">
        <v>4</v>
      </c>
      <c r="AR139" s="6">
        <v>1</v>
      </c>
      <c r="AS139" s="6">
        <v>0</v>
      </c>
      <c r="AT139" s="6">
        <v>2</v>
      </c>
      <c r="AU139" s="6">
        <v>1</v>
      </c>
      <c r="AV139" s="6">
        <v>7</v>
      </c>
      <c r="AW139" s="6">
        <v>240</v>
      </c>
      <c r="AX139" s="6">
        <v>0</v>
      </c>
      <c r="AY139" s="6">
        <v>0</v>
      </c>
      <c r="AZ139" s="6">
        <v>0</v>
      </c>
      <c r="BA139" s="6">
        <v>4</v>
      </c>
      <c r="BB139" s="6">
        <v>4</v>
      </c>
      <c r="BC139" s="6">
        <v>0</v>
      </c>
      <c r="BD139" s="6">
        <v>2</v>
      </c>
      <c r="BE139" s="19">
        <v>0</v>
      </c>
      <c r="BF139" s="17">
        <f t="shared" si="2"/>
        <v>2659</v>
      </c>
    </row>
    <row r="140" spans="1:58" s="1" customFormat="1" ht="18" customHeight="1" x14ac:dyDescent="0.25">
      <c r="A140" s="61"/>
      <c r="B140" s="58"/>
      <c r="C140" s="4" t="s">
        <v>58</v>
      </c>
      <c r="D140" s="5">
        <v>4</v>
      </c>
      <c r="E140" s="6">
        <v>0</v>
      </c>
      <c r="F140" s="6">
        <v>2</v>
      </c>
      <c r="G140" s="6">
        <v>3</v>
      </c>
      <c r="H140" s="6">
        <v>28</v>
      </c>
      <c r="I140" s="6">
        <v>2</v>
      </c>
      <c r="J140" s="6">
        <v>1</v>
      </c>
      <c r="K140" s="6">
        <v>1</v>
      </c>
      <c r="L140" s="6">
        <v>0</v>
      </c>
      <c r="M140" s="6">
        <v>20</v>
      </c>
      <c r="N140" s="6">
        <v>14</v>
      </c>
      <c r="O140" s="6">
        <v>0</v>
      </c>
      <c r="P140" s="6">
        <v>0</v>
      </c>
      <c r="Q140" s="6">
        <v>1</v>
      </c>
      <c r="R140" s="6">
        <v>2</v>
      </c>
      <c r="S140" s="6">
        <v>2</v>
      </c>
      <c r="T140" s="6">
        <v>0</v>
      </c>
      <c r="U140" s="6">
        <v>2</v>
      </c>
      <c r="V140" s="6">
        <v>1</v>
      </c>
      <c r="W140" s="6">
        <v>1179</v>
      </c>
      <c r="X140" s="6">
        <v>0</v>
      </c>
      <c r="Y140" s="6">
        <v>2</v>
      </c>
      <c r="Z140" s="6">
        <v>1</v>
      </c>
      <c r="AA140" s="6">
        <v>2</v>
      </c>
      <c r="AB140" s="6">
        <v>3</v>
      </c>
      <c r="AC140" s="6">
        <v>19</v>
      </c>
      <c r="AD140" s="6">
        <v>0</v>
      </c>
      <c r="AE140" s="6">
        <v>0</v>
      </c>
      <c r="AF140" s="6">
        <v>3</v>
      </c>
      <c r="AG140" s="6">
        <v>2</v>
      </c>
      <c r="AH140" s="6">
        <v>0</v>
      </c>
      <c r="AI140" s="6">
        <v>0</v>
      </c>
      <c r="AJ140" s="6">
        <v>0</v>
      </c>
      <c r="AK140" s="6">
        <v>2</v>
      </c>
      <c r="AL140" s="6">
        <v>3</v>
      </c>
      <c r="AM140" s="6">
        <v>0</v>
      </c>
      <c r="AN140" s="6">
        <v>2</v>
      </c>
      <c r="AO140" s="6">
        <v>6</v>
      </c>
      <c r="AP140" s="6">
        <v>1</v>
      </c>
      <c r="AQ140" s="6">
        <v>3</v>
      </c>
      <c r="AR140" s="6">
        <v>0</v>
      </c>
      <c r="AS140" s="6">
        <v>0</v>
      </c>
      <c r="AT140" s="6">
        <v>0</v>
      </c>
      <c r="AU140" s="6">
        <v>0</v>
      </c>
      <c r="AV140" s="6">
        <v>4</v>
      </c>
      <c r="AW140" s="6">
        <v>157</v>
      </c>
      <c r="AX140" s="6">
        <v>0</v>
      </c>
      <c r="AY140" s="6">
        <v>1</v>
      </c>
      <c r="AZ140" s="6">
        <v>0</v>
      </c>
      <c r="BA140" s="6">
        <v>2</v>
      </c>
      <c r="BB140" s="6">
        <v>0</v>
      </c>
      <c r="BC140" s="6">
        <v>0</v>
      </c>
      <c r="BD140" s="6">
        <v>0</v>
      </c>
      <c r="BE140" s="19">
        <v>0</v>
      </c>
      <c r="BF140" s="17">
        <f t="shared" si="2"/>
        <v>1475</v>
      </c>
    </row>
    <row r="141" spans="1:58" s="1" customFormat="1" ht="18" customHeight="1" x14ac:dyDescent="0.25">
      <c r="A141" s="61"/>
      <c r="B141" s="58"/>
      <c r="C141" s="4" t="s">
        <v>59</v>
      </c>
      <c r="D141" s="5">
        <v>46</v>
      </c>
      <c r="E141" s="6">
        <v>4</v>
      </c>
      <c r="F141" s="6">
        <v>20</v>
      </c>
      <c r="G141" s="6">
        <v>21</v>
      </c>
      <c r="H141" s="6">
        <v>122</v>
      </c>
      <c r="I141" s="6">
        <v>27</v>
      </c>
      <c r="J141" s="6">
        <v>4</v>
      </c>
      <c r="K141" s="6">
        <v>1</v>
      </c>
      <c r="L141" s="6">
        <v>2</v>
      </c>
      <c r="M141" s="6">
        <v>88</v>
      </c>
      <c r="N141" s="6">
        <v>61</v>
      </c>
      <c r="O141" s="6">
        <v>0</v>
      </c>
      <c r="P141" s="6">
        <v>1</v>
      </c>
      <c r="Q141" s="6">
        <v>2</v>
      </c>
      <c r="R141" s="6">
        <v>48</v>
      </c>
      <c r="S141" s="6">
        <v>11</v>
      </c>
      <c r="T141" s="6">
        <v>7</v>
      </c>
      <c r="U141" s="6">
        <v>8</v>
      </c>
      <c r="V141" s="6">
        <v>14</v>
      </c>
      <c r="W141" s="6">
        <v>4029</v>
      </c>
      <c r="X141" s="6">
        <v>3</v>
      </c>
      <c r="Y141" s="6">
        <v>19</v>
      </c>
      <c r="Z141" s="6">
        <v>8</v>
      </c>
      <c r="AA141" s="6">
        <v>13</v>
      </c>
      <c r="AB141" s="6">
        <v>5</v>
      </c>
      <c r="AC141" s="6">
        <v>113</v>
      </c>
      <c r="AD141" s="6">
        <v>22</v>
      </c>
      <c r="AE141" s="6">
        <v>1</v>
      </c>
      <c r="AF141" s="6">
        <v>9</v>
      </c>
      <c r="AG141" s="6">
        <v>9</v>
      </c>
      <c r="AH141" s="6">
        <v>0</v>
      </c>
      <c r="AI141" s="6">
        <v>10</v>
      </c>
      <c r="AJ141" s="6">
        <v>17</v>
      </c>
      <c r="AK141" s="6">
        <v>35</v>
      </c>
      <c r="AL141" s="6">
        <v>31</v>
      </c>
      <c r="AM141" s="6">
        <v>3</v>
      </c>
      <c r="AN141" s="6">
        <v>23</v>
      </c>
      <c r="AO141" s="6">
        <v>19</v>
      </c>
      <c r="AP141" s="6">
        <v>12</v>
      </c>
      <c r="AQ141" s="6">
        <v>25</v>
      </c>
      <c r="AR141" s="6">
        <v>5</v>
      </c>
      <c r="AS141" s="6">
        <v>1</v>
      </c>
      <c r="AT141" s="6">
        <v>13</v>
      </c>
      <c r="AU141" s="6">
        <v>0</v>
      </c>
      <c r="AV141" s="6">
        <v>45</v>
      </c>
      <c r="AW141" s="6">
        <v>651</v>
      </c>
      <c r="AX141" s="6">
        <v>0</v>
      </c>
      <c r="AY141" s="6">
        <v>4</v>
      </c>
      <c r="AZ141" s="6">
        <v>0</v>
      </c>
      <c r="BA141" s="6">
        <v>12</v>
      </c>
      <c r="BB141" s="6">
        <v>6</v>
      </c>
      <c r="BC141" s="6">
        <v>1</v>
      </c>
      <c r="BD141" s="6">
        <v>13</v>
      </c>
      <c r="BE141" s="19">
        <v>1</v>
      </c>
      <c r="BF141" s="17">
        <f t="shared" si="2"/>
        <v>5645</v>
      </c>
    </row>
    <row r="142" spans="1:58" s="9" customFormat="1" ht="18" customHeight="1" x14ac:dyDescent="0.25">
      <c r="A142" s="61"/>
      <c r="B142" s="59"/>
      <c r="C142" s="21" t="s">
        <v>55</v>
      </c>
      <c r="D142" s="36">
        <v>9.2324637681159416</v>
      </c>
      <c r="E142" s="32">
        <v>14.445500000000001</v>
      </c>
      <c r="F142" s="32">
        <v>10.636969696969697</v>
      </c>
      <c r="G142" s="32">
        <v>8.2497567567567582</v>
      </c>
      <c r="H142" s="32">
        <v>8.7979956140350879</v>
      </c>
      <c r="I142" s="32">
        <v>9.055675675675678</v>
      </c>
      <c r="J142" s="32">
        <v>5.7079999999999993</v>
      </c>
      <c r="K142" s="32">
        <v>2.1956666666666664</v>
      </c>
      <c r="L142" s="32">
        <v>9.2473333333333336</v>
      </c>
      <c r="M142" s="32">
        <v>8.3784615384615417</v>
      </c>
      <c r="N142" s="32">
        <v>10.219030303030305</v>
      </c>
      <c r="O142" s="31" t="s">
        <v>66</v>
      </c>
      <c r="P142" s="31">
        <v>14.27</v>
      </c>
      <c r="Q142" s="31">
        <v>10.941333333333333</v>
      </c>
      <c r="R142" s="32">
        <v>10.518410256410258</v>
      </c>
      <c r="S142" s="32">
        <v>12.760562499999999</v>
      </c>
      <c r="T142" s="32">
        <v>10.827875000000001</v>
      </c>
      <c r="U142" s="32">
        <v>10.164230769230768</v>
      </c>
      <c r="V142" s="32">
        <v>10.578900000000001</v>
      </c>
      <c r="W142" s="32">
        <v>5.0635731401504556</v>
      </c>
      <c r="X142" s="32">
        <v>48.050333333333334</v>
      </c>
      <c r="Y142" s="32">
        <v>9.3717407407407407</v>
      </c>
      <c r="Z142" s="32">
        <v>15.968249999999999</v>
      </c>
      <c r="AA142" s="32">
        <v>14.481090909090907</v>
      </c>
      <c r="AB142" s="32">
        <v>5.3210000000000006</v>
      </c>
      <c r="AC142" s="32">
        <v>10.123648241206032</v>
      </c>
      <c r="AD142" s="32">
        <v>17.296592592592592</v>
      </c>
      <c r="AE142" s="32">
        <v>20.3</v>
      </c>
      <c r="AF142" s="32">
        <v>6.7040624999999991</v>
      </c>
      <c r="AG142" s="32">
        <v>10.873846153846156</v>
      </c>
      <c r="AH142" s="31" t="s">
        <v>66</v>
      </c>
      <c r="AI142" s="32">
        <v>6.6969333333333338</v>
      </c>
      <c r="AJ142" s="32">
        <v>15.107086956521737</v>
      </c>
      <c r="AK142" s="32">
        <v>10.138509433962264</v>
      </c>
      <c r="AL142" s="32">
        <v>12.447770833333324</v>
      </c>
      <c r="AM142" s="31">
        <v>3.1726000000000001</v>
      </c>
      <c r="AN142" s="32">
        <v>10.117129032258067</v>
      </c>
      <c r="AO142" s="32">
        <v>10.147187499999998</v>
      </c>
      <c r="AP142" s="32">
        <v>15.047714285714289</v>
      </c>
      <c r="AQ142" s="32">
        <v>13.658600000000003</v>
      </c>
      <c r="AR142" s="32">
        <v>9.6945714285714271</v>
      </c>
      <c r="AS142" s="31">
        <v>26.42</v>
      </c>
      <c r="AT142" s="32">
        <v>13.672529411764708</v>
      </c>
      <c r="AU142" s="31">
        <v>0.94299999999999995</v>
      </c>
      <c r="AV142" s="32">
        <v>9.7633437500000007</v>
      </c>
      <c r="AW142" s="32">
        <v>7.0372399368587253</v>
      </c>
      <c r="AX142" s="31" t="s">
        <v>66</v>
      </c>
      <c r="AY142" s="32">
        <v>7.0982857142857139</v>
      </c>
      <c r="AZ142" s="31" t="s">
        <v>66</v>
      </c>
      <c r="BA142" s="32">
        <v>7.6918076923076928</v>
      </c>
      <c r="BB142" s="32">
        <v>6.4950000000000001</v>
      </c>
      <c r="BC142" s="31">
        <v>15.499000000000001</v>
      </c>
      <c r="BD142" s="32">
        <v>12.944133333333333</v>
      </c>
      <c r="BE142" s="33">
        <v>8.8620000000000001</v>
      </c>
      <c r="BF142" s="54"/>
    </row>
    <row r="143" spans="1:58" s="1" customFormat="1" ht="18" customHeight="1" x14ac:dyDescent="0.25">
      <c r="A143" s="61"/>
      <c r="B143" s="57" t="s">
        <v>19</v>
      </c>
      <c r="C143" s="4" t="s">
        <v>51</v>
      </c>
      <c r="D143" s="5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31</v>
      </c>
      <c r="Y143" s="6">
        <v>0</v>
      </c>
      <c r="Z143" s="6">
        <v>18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2</v>
      </c>
      <c r="AL143" s="6">
        <v>0</v>
      </c>
      <c r="AM143" s="6">
        <v>0</v>
      </c>
      <c r="AN143" s="6">
        <v>1</v>
      </c>
      <c r="AO143" s="6">
        <v>0</v>
      </c>
      <c r="AP143" s="6">
        <v>0</v>
      </c>
      <c r="AQ143" s="6">
        <v>0</v>
      </c>
      <c r="AR143" s="6">
        <v>0</v>
      </c>
      <c r="AS143" s="6">
        <v>1</v>
      </c>
      <c r="AT143" s="6">
        <v>0</v>
      </c>
      <c r="AU143" s="6">
        <v>0</v>
      </c>
      <c r="AV143" s="6">
        <v>0</v>
      </c>
      <c r="AW143" s="6">
        <v>1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19">
        <v>0</v>
      </c>
      <c r="BF143" s="17">
        <f t="shared" si="2"/>
        <v>54</v>
      </c>
    </row>
    <row r="144" spans="1:58" s="1" customFormat="1" ht="18" customHeight="1" x14ac:dyDescent="0.25">
      <c r="A144" s="61"/>
      <c r="B144" s="58"/>
      <c r="C144" s="4" t="s">
        <v>52</v>
      </c>
      <c r="D144" s="5">
        <v>0</v>
      </c>
      <c r="E144" s="6">
        <v>0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1</v>
      </c>
      <c r="W144" s="6">
        <v>0</v>
      </c>
      <c r="X144" s="6">
        <v>33</v>
      </c>
      <c r="Y144" s="6">
        <v>0</v>
      </c>
      <c r="Z144" s="6">
        <v>17</v>
      </c>
      <c r="AA144" s="6">
        <v>1</v>
      </c>
      <c r="AB144" s="6">
        <v>0</v>
      </c>
      <c r="AC144" s="6">
        <v>0</v>
      </c>
      <c r="AD144" s="6">
        <v>0</v>
      </c>
      <c r="AE144" s="6">
        <v>1</v>
      </c>
      <c r="AF144" s="6">
        <v>0</v>
      </c>
      <c r="AG144" s="6">
        <v>0</v>
      </c>
      <c r="AH144" s="6">
        <v>1</v>
      </c>
      <c r="AI144" s="6">
        <v>0</v>
      </c>
      <c r="AJ144" s="6">
        <v>0</v>
      </c>
      <c r="AK144" s="6">
        <v>7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1</v>
      </c>
      <c r="BE144" s="19">
        <v>0</v>
      </c>
      <c r="BF144" s="17">
        <f t="shared" si="2"/>
        <v>63</v>
      </c>
    </row>
    <row r="145" spans="1:58" s="1" customFormat="1" ht="18" customHeight="1" x14ac:dyDescent="0.25">
      <c r="A145" s="61"/>
      <c r="B145" s="58"/>
      <c r="C145" s="4" t="s">
        <v>53</v>
      </c>
      <c r="D145" s="5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1</v>
      </c>
      <c r="K145" s="6">
        <v>0</v>
      </c>
      <c r="L145" s="6">
        <v>0</v>
      </c>
      <c r="M145" s="6">
        <v>1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26</v>
      </c>
      <c r="Y145" s="6">
        <v>0</v>
      </c>
      <c r="Z145" s="6">
        <v>20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5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1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19">
        <v>0</v>
      </c>
      <c r="BF145" s="17">
        <f t="shared" si="2"/>
        <v>54</v>
      </c>
    </row>
    <row r="146" spans="1:58" s="1" customFormat="1" ht="18" customHeight="1" x14ac:dyDescent="0.25">
      <c r="A146" s="61"/>
      <c r="B146" s="58"/>
      <c r="C146" s="4" t="s">
        <v>54</v>
      </c>
      <c r="D146" s="5">
        <v>0</v>
      </c>
      <c r="E146" s="6">
        <v>0</v>
      </c>
      <c r="F146" s="6">
        <v>0</v>
      </c>
      <c r="G146" s="6">
        <v>0</v>
      </c>
      <c r="H146" s="6">
        <v>2</v>
      </c>
      <c r="I146" s="6">
        <v>0</v>
      </c>
      <c r="J146" s="6">
        <v>4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1</v>
      </c>
      <c r="V146" s="6">
        <v>0</v>
      </c>
      <c r="W146" s="6">
        <v>1</v>
      </c>
      <c r="X146" s="6">
        <v>56</v>
      </c>
      <c r="Y146" s="6">
        <v>1</v>
      </c>
      <c r="Z146" s="6">
        <v>29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3</v>
      </c>
      <c r="AI146" s="6">
        <v>3</v>
      </c>
      <c r="AJ146" s="6">
        <v>1</v>
      </c>
      <c r="AK146" s="6">
        <v>14</v>
      </c>
      <c r="AL146" s="6">
        <v>0</v>
      </c>
      <c r="AM146" s="6">
        <v>0</v>
      </c>
      <c r="AN146" s="6">
        <v>0</v>
      </c>
      <c r="AO146" s="6">
        <v>1</v>
      </c>
      <c r="AP146" s="6">
        <v>0</v>
      </c>
      <c r="AQ146" s="6">
        <v>4</v>
      </c>
      <c r="AR146" s="6">
        <v>0</v>
      </c>
      <c r="AS146" s="6">
        <v>4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19">
        <v>0</v>
      </c>
      <c r="BF146" s="17">
        <f t="shared" si="2"/>
        <v>124</v>
      </c>
    </row>
    <row r="147" spans="1:58" s="1" customFormat="1" ht="18" customHeight="1" x14ac:dyDescent="0.25">
      <c r="A147" s="61"/>
      <c r="B147" s="58"/>
      <c r="C147" s="4" t="s">
        <v>58</v>
      </c>
      <c r="D147" s="5">
        <v>0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4</v>
      </c>
      <c r="K147" s="6">
        <v>0</v>
      </c>
      <c r="L147" s="6">
        <v>0</v>
      </c>
      <c r="M147" s="6">
        <v>1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33</v>
      </c>
      <c r="Y147" s="6">
        <v>0</v>
      </c>
      <c r="Z147" s="6">
        <v>25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1</v>
      </c>
      <c r="AI147" s="6">
        <v>3</v>
      </c>
      <c r="AJ147" s="6">
        <v>0</v>
      </c>
      <c r="AK147" s="6">
        <v>15</v>
      </c>
      <c r="AL147" s="6">
        <v>1</v>
      </c>
      <c r="AM147" s="6">
        <v>0</v>
      </c>
      <c r="AN147" s="6">
        <v>0</v>
      </c>
      <c r="AO147" s="6">
        <v>1</v>
      </c>
      <c r="AP147" s="6">
        <v>0</v>
      </c>
      <c r="AQ147" s="6">
        <v>2</v>
      </c>
      <c r="AR147" s="6">
        <v>0</v>
      </c>
      <c r="AS147" s="6">
        <v>2</v>
      </c>
      <c r="AT147" s="6">
        <v>0</v>
      </c>
      <c r="AU147" s="6">
        <v>0</v>
      </c>
      <c r="AV147" s="6">
        <v>0</v>
      </c>
      <c r="AW147" s="6">
        <v>1</v>
      </c>
      <c r="AX147" s="6">
        <v>0</v>
      </c>
      <c r="AY147" s="6">
        <v>0</v>
      </c>
      <c r="AZ147" s="6">
        <v>1</v>
      </c>
      <c r="BA147" s="6">
        <v>0</v>
      </c>
      <c r="BB147" s="6">
        <v>0</v>
      </c>
      <c r="BC147" s="6">
        <v>0</v>
      </c>
      <c r="BD147" s="6">
        <v>0</v>
      </c>
      <c r="BE147" s="19">
        <v>0</v>
      </c>
      <c r="BF147" s="17">
        <f t="shared" si="2"/>
        <v>91</v>
      </c>
    </row>
    <row r="148" spans="1:58" s="1" customFormat="1" ht="18" customHeight="1" x14ac:dyDescent="0.25">
      <c r="A148" s="61"/>
      <c r="B148" s="58"/>
      <c r="C148" s="4" t="s">
        <v>59</v>
      </c>
      <c r="D148" s="5">
        <v>0</v>
      </c>
      <c r="E148" s="6">
        <v>0</v>
      </c>
      <c r="F148" s="6">
        <v>5</v>
      </c>
      <c r="G148" s="6">
        <v>0</v>
      </c>
      <c r="H148" s="6">
        <v>12</v>
      </c>
      <c r="I148" s="6">
        <v>1</v>
      </c>
      <c r="J148" s="6">
        <v>23</v>
      </c>
      <c r="K148" s="6">
        <v>1</v>
      </c>
      <c r="L148" s="6">
        <v>1</v>
      </c>
      <c r="M148" s="6">
        <v>14</v>
      </c>
      <c r="N148" s="6">
        <v>0</v>
      </c>
      <c r="O148" s="6">
        <v>0</v>
      </c>
      <c r="P148" s="6">
        <v>0</v>
      </c>
      <c r="Q148" s="6">
        <v>0</v>
      </c>
      <c r="R148" s="6">
        <v>3</v>
      </c>
      <c r="S148" s="6">
        <v>2</v>
      </c>
      <c r="T148" s="6">
        <v>3</v>
      </c>
      <c r="U148" s="6">
        <v>0</v>
      </c>
      <c r="V148" s="6">
        <v>2</v>
      </c>
      <c r="W148" s="6">
        <v>6</v>
      </c>
      <c r="X148" s="6">
        <v>190</v>
      </c>
      <c r="Y148" s="6">
        <v>4</v>
      </c>
      <c r="Z148" s="6">
        <v>94</v>
      </c>
      <c r="AA148" s="6">
        <v>2</v>
      </c>
      <c r="AB148" s="6">
        <v>0</v>
      </c>
      <c r="AC148" s="6">
        <v>1</v>
      </c>
      <c r="AD148" s="6">
        <v>1</v>
      </c>
      <c r="AE148" s="6">
        <v>1</v>
      </c>
      <c r="AF148" s="6">
        <v>1</v>
      </c>
      <c r="AG148" s="6">
        <v>2</v>
      </c>
      <c r="AH148" s="6">
        <v>19</v>
      </c>
      <c r="AI148" s="6">
        <v>13</v>
      </c>
      <c r="AJ148" s="6">
        <v>0</v>
      </c>
      <c r="AK148" s="6">
        <v>62</v>
      </c>
      <c r="AL148" s="6">
        <v>11</v>
      </c>
      <c r="AM148" s="6">
        <v>0</v>
      </c>
      <c r="AN148" s="6">
        <v>3</v>
      </c>
      <c r="AO148" s="6">
        <v>0</v>
      </c>
      <c r="AP148" s="6">
        <v>2</v>
      </c>
      <c r="AQ148" s="6">
        <v>5</v>
      </c>
      <c r="AR148" s="6">
        <v>0</v>
      </c>
      <c r="AS148" s="6">
        <v>14</v>
      </c>
      <c r="AT148" s="6">
        <v>4</v>
      </c>
      <c r="AU148" s="6">
        <v>0</v>
      </c>
      <c r="AV148" s="6">
        <v>2</v>
      </c>
      <c r="AW148" s="6">
        <v>5</v>
      </c>
      <c r="AX148" s="6">
        <v>0</v>
      </c>
      <c r="AY148" s="6">
        <v>0</v>
      </c>
      <c r="AZ148" s="6">
        <v>0</v>
      </c>
      <c r="BA148" s="6">
        <v>5</v>
      </c>
      <c r="BB148" s="6">
        <v>1</v>
      </c>
      <c r="BC148" s="6">
        <v>0</v>
      </c>
      <c r="BD148" s="6">
        <v>2</v>
      </c>
      <c r="BE148" s="19">
        <v>0</v>
      </c>
      <c r="BF148" s="17">
        <f t="shared" si="2"/>
        <v>517</v>
      </c>
    </row>
    <row r="149" spans="1:58" s="9" customFormat="1" ht="18" customHeight="1" x14ac:dyDescent="0.25">
      <c r="A149" s="61"/>
      <c r="B149" s="59"/>
      <c r="C149" s="21" t="s">
        <v>55</v>
      </c>
      <c r="D149" s="30" t="s">
        <v>66</v>
      </c>
      <c r="E149" s="31" t="s">
        <v>66</v>
      </c>
      <c r="F149" s="32">
        <v>15.818800000000001</v>
      </c>
      <c r="G149" s="31" t="s">
        <v>66</v>
      </c>
      <c r="H149" s="32">
        <v>13.351312499999999</v>
      </c>
      <c r="I149" s="31">
        <v>12.079000000000001</v>
      </c>
      <c r="J149" s="32">
        <v>9.2709062500000012</v>
      </c>
      <c r="K149" s="31">
        <v>39.118000000000002</v>
      </c>
      <c r="L149" s="31">
        <v>26.885999999999999</v>
      </c>
      <c r="M149" s="32">
        <v>8.2533750000000019</v>
      </c>
      <c r="N149" s="32" t="s">
        <v>66</v>
      </c>
      <c r="O149" s="31" t="s">
        <v>66</v>
      </c>
      <c r="P149" s="31" t="s">
        <v>66</v>
      </c>
      <c r="Q149" s="32" t="s">
        <v>66</v>
      </c>
      <c r="R149" s="31">
        <v>23.455000000000002</v>
      </c>
      <c r="S149" s="32">
        <v>19.183</v>
      </c>
      <c r="T149" s="31">
        <v>9.3003333333333327</v>
      </c>
      <c r="U149" s="31">
        <v>1.3</v>
      </c>
      <c r="V149" s="32">
        <v>10.419333333333334</v>
      </c>
      <c r="W149" s="32">
        <v>12.324285714285717</v>
      </c>
      <c r="X149" s="32">
        <v>8.9596233062330644</v>
      </c>
      <c r="Y149" s="32">
        <v>11.278799999999999</v>
      </c>
      <c r="Z149" s="32">
        <v>5.554162561576355</v>
      </c>
      <c r="AA149" s="32">
        <v>7.8313333333333333</v>
      </c>
      <c r="AB149" s="31" t="s">
        <v>66</v>
      </c>
      <c r="AC149" s="32">
        <v>33.432000000000002</v>
      </c>
      <c r="AD149" s="31">
        <v>11.45</v>
      </c>
      <c r="AE149" s="31">
        <v>13.9565</v>
      </c>
      <c r="AF149" s="32">
        <v>8.2550000000000008</v>
      </c>
      <c r="AG149" s="31">
        <v>6.3629999999999995</v>
      </c>
      <c r="AH149" s="32">
        <v>11.799208333333334</v>
      </c>
      <c r="AI149" s="32">
        <v>9.9849999999999994</v>
      </c>
      <c r="AJ149" s="31">
        <v>1.4430000000000001</v>
      </c>
      <c r="AK149" s="32">
        <v>7.2833714285714262</v>
      </c>
      <c r="AL149" s="32">
        <v>15.767333333333333</v>
      </c>
      <c r="AM149" s="31" t="s">
        <v>66</v>
      </c>
      <c r="AN149" s="32">
        <v>14.59675</v>
      </c>
      <c r="AO149" s="32">
        <v>2.36</v>
      </c>
      <c r="AP149" s="32">
        <v>36.555999999999997</v>
      </c>
      <c r="AQ149" s="32">
        <v>5.2707272727272718</v>
      </c>
      <c r="AR149" s="31" t="s">
        <v>66</v>
      </c>
      <c r="AS149" s="32">
        <v>7.264045454545454</v>
      </c>
      <c r="AT149" s="32">
        <v>15.01225</v>
      </c>
      <c r="AU149" s="31" t="s">
        <v>66</v>
      </c>
      <c r="AV149" s="32">
        <v>11.632000000000001</v>
      </c>
      <c r="AW149" s="32">
        <v>9.5878571428571444</v>
      </c>
      <c r="AX149" s="31" t="s">
        <v>66</v>
      </c>
      <c r="AY149" s="32" t="s">
        <v>66</v>
      </c>
      <c r="AZ149" s="32">
        <v>2.4420000000000002</v>
      </c>
      <c r="BA149" s="32">
        <v>23.7776</v>
      </c>
      <c r="BB149" s="32">
        <v>33.442999999999998</v>
      </c>
      <c r="BC149" s="31" t="s">
        <v>66</v>
      </c>
      <c r="BD149" s="32">
        <v>25.173666666666666</v>
      </c>
      <c r="BE149" s="37" t="s">
        <v>66</v>
      </c>
      <c r="BF149" s="54"/>
    </row>
    <row r="150" spans="1:58" s="1" customFormat="1" ht="18" customHeight="1" x14ac:dyDescent="0.25">
      <c r="A150" s="61"/>
      <c r="B150" s="57" t="s">
        <v>20</v>
      </c>
      <c r="C150" s="4" t="s">
        <v>51</v>
      </c>
      <c r="D150" s="5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16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1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174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1</v>
      </c>
      <c r="AJ150" s="6">
        <v>0</v>
      </c>
      <c r="AK150" s="6">
        <v>0</v>
      </c>
      <c r="AL150" s="6">
        <v>3</v>
      </c>
      <c r="AM150" s="6">
        <v>0</v>
      </c>
      <c r="AN150" s="6">
        <v>0</v>
      </c>
      <c r="AO150" s="6">
        <v>0</v>
      </c>
      <c r="AP150" s="6">
        <v>0</v>
      </c>
      <c r="AQ150" s="6">
        <v>4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1</v>
      </c>
      <c r="BB150" s="6">
        <v>0</v>
      </c>
      <c r="BC150" s="6">
        <v>0</v>
      </c>
      <c r="BD150" s="6">
        <v>0</v>
      </c>
      <c r="BE150" s="19">
        <v>0</v>
      </c>
      <c r="BF150" s="17">
        <f t="shared" si="2"/>
        <v>200</v>
      </c>
    </row>
    <row r="151" spans="1:58" s="1" customFormat="1" ht="18" customHeight="1" x14ac:dyDescent="0.25">
      <c r="A151" s="61"/>
      <c r="B151" s="58"/>
      <c r="C151" s="4" t="s">
        <v>52</v>
      </c>
      <c r="D151" s="5">
        <v>0</v>
      </c>
      <c r="E151" s="6">
        <v>0</v>
      </c>
      <c r="F151" s="6">
        <v>0</v>
      </c>
      <c r="G151" s="6">
        <v>0</v>
      </c>
      <c r="H151" s="6">
        <v>1</v>
      </c>
      <c r="I151" s="6">
        <v>0</v>
      </c>
      <c r="J151" s="6">
        <v>0</v>
      </c>
      <c r="K151" s="6">
        <v>0</v>
      </c>
      <c r="L151" s="6">
        <v>27</v>
      </c>
      <c r="M151" s="6">
        <v>1</v>
      </c>
      <c r="N151" s="6">
        <v>1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169</v>
      </c>
      <c r="Z151" s="6">
        <v>0</v>
      </c>
      <c r="AA151" s="6">
        <v>1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1</v>
      </c>
      <c r="AJ151" s="6">
        <v>0</v>
      </c>
      <c r="AK151" s="6">
        <v>3</v>
      </c>
      <c r="AL151" s="6">
        <v>1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1</v>
      </c>
      <c r="AT151" s="6">
        <v>2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2</v>
      </c>
      <c r="BB151" s="6">
        <v>0</v>
      </c>
      <c r="BC151" s="6">
        <v>0</v>
      </c>
      <c r="BD151" s="6">
        <v>0</v>
      </c>
      <c r="BE151" s="19">
        <v>0</v>
      </c>
      <c r="BF151" s="17">
        <f t="shared" si="2"/>
        <v>210</v>
      </c>
    </row>
    <row r="152" spans="1:58" s="1" customFormat="1" ht="18" customHeight="1" x14ac:dyDescent="0.25">
      <c r="A152" s="61"/>
      <c r="B152" s="58"/>
      <c r="C152" s="4" t="s">
        <v>53</v>
      </c>
      <c r="D152" s="5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  <c r="L152" s="6">
        <v>31</v>
      </c>
      <c r="M152" s="6">
        <v>0</v>
      </c>
      <c r="N152" s="6">
        <v>1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232</v>
      </c>
      <c r="Z152" s="6">
        <v>1</v>
      </c>
      <c r="AA152" s="6">
        <v>1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1</v>
      </c>
      <c r="AL152" s="6">
        <v>1</v>
      </c>
      <c r="AM152" s="6">
        <v>0</v>
      </c>
      <c r="AN152" s="6">
        <v>0</v>
      </c>
      <c r="AO152" s="6">
        <v>0</v>
      </c>
      <c r="AP152" s="6">
        <v>0</v>
      </c>
      <c r="AQ152" s="6">
        <v>3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1</v>
      </c>
      <c r="AX152" s="6">
        <v>0</v>
      </c>
      <c r="AY152" s="6">
        <v>0</v>
      </c>
      <c r="AZ152" s="6">
        <v>0</v>
      </c>
      <c r="BA152" s="6">
        <v>3</v>
      </c>
      <c r="BB152" s="6">
        <v>0</v>
      </c>
      <c r="BC152" s="6">
        <v>0</v>
      </c>
      <c r="BD152" s="6">
        <v>0</v>
      </c>
      <c r="BE152" s="19">
        <v>0</v>
      </c>
      <c r="BF152" s="17">
        <f t="shared" si="2"/>
        <v>276</v>
      </c>
    </row>
    <row r="153" spans="1:58" s="1" customFormat="1" ht="18" customHeight="1" x14ac:dyDescent="0.25">
      <c r="A153" s="61"/>
      <c r="B153" s="58"/>
      <c r="C153" s="4" t="s">
        <v>54</v>
      </c>
      <c r="D153" s="5">
        <v>0</v>
      </c>
      <c r="E153" s="6">
        <v>0</v>
      </c>
      <c r="F153" s="6">
        <v>0</v>
      </c>
      <c r="G153" s="6">
        <v>0</v>
      </c>
      <c r="H153" s="6">
        <v>5</v>
      </c>
      <c r="I153" s="6">
        <v>0</v>
      </c>
      <c r="J153" s="6">
        <v>0</v>
      </c>
      <c r="K153" s="6">
        <v>2</v>
      </c>
      <c r="L153" s="6">
        <v>66</v>
      </c>
      <c r="M153" s="6">
        <v>3</v>
      </c>
      <c r="N153" s="6">
        <v>2</v>
      </c>
      <c r="O153" s="6">
        <v>0</v>
      </c>
      <c r="P153" s="6">
        <v>0</v>
      </c>
      <c r="Q153" s="6">
        <v>0</v>
      </c>
      <c r="R153" s="6">
        <v>2</v>
      </c>
      <c r="S153" s="6">
        <v>1</v>
      </c>
      <c r="T153" s="6">
        <v>0</v>
      </c>
      <c r="U153" s="6">
        <v>0</v>
      </c>
      <c r="V153" s="6">
        <v>0</v>
      </c>
      <c r="W153" s="6">
        <v>1</v>
      </c>
      <c r="X153" s="6">
        <v>0</v>
      </c>
      <c r="Y153" s="6">
        <v>549</v>
      </c>
      <c r="Z153" s="6">
        <v>0</v>
      </c>
      <c r="AA153" s="6">
        <v>1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2</v>
      </c>
      <c r="AJ153" s="6">
        <v>0</v>
      </c>
      <c r="AK153" s="6">
        <v>5</v>
      </c>
      <c r="AL153" s="6">
        <v>9</v>
      </c>
      <c r="AM153" s="6">
        <v>0</v>
      </c>
      <c r="AN153" s="6">
        <v>0</v>
      </c>
      <c r="AO153" s="6">
        <v>1</v>
      </c>
      <c r="AP153" s="6">
        <v>0</v>
      </c>
      <c r="AQ153" s="6">
        <v>3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16</v>
      </c>
      <c r="BB153" s="6">
        <v>0</v>
      </c>
      <c r="BC153" s="6">
        <v>1</v>
      </c>
      <c r="BD153" s="6">
        <v>0</v>
      </c>
      <c r="BE153" s="19">
        <v>0</v>
      </c>
      <c r="BF153" s="17">
        <f t="shared" si="2"/>
        <v>669</v>
      </c>
    </row>
    <row r="154" spans="1:58" s="1" customFormat="1" ht="18" customHeight="1" x14ac:dyDescent="0.25">
      <c r="A154" s="61"/>
      <c r="B154" s="58"/>
      <c r="C154" s="4" t="s">
        <v>58</v>
      </c>
      <c r="D154" s="5">
        <v>0</v>
      </c>
      <c r="E154" s="6">
        <v>0</v>
      </c>
      <c r="F154" s="6">
        <v>0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24</v>
      </c>
      <c r="M154" s="6">
        <v>1</v>
      </c>
      <c r="N154" s="6">
        <v>2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274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1</v>
      </c>
      <c r="AJ154" s="6">
        <v>0</v>
      </c>
      <c r="AK154" s="6">
        <v>3</v>
      </c>
      <c r="AL154" s="6">
        <v>3</v>
      </c>
      <c r="AM154" s="6">
        <v>0</v>
      </c>
      <c r="AN154" s="6">
        <v>2</v>
      </c>
      <c r="AO154" s="6">
        <v>1</v>
      </c>
      <c r="AP154" s="6">
        <v>0</v>
      </c>
      <c r="AQ154" s="6">
        <v>4</v>
      </c>
      <c r="AR154" s="6">
        <v>0</v>
      </c>
      <c r="AS154" s="6">
        <v>0</v>
      </c>
      <c r="AT154" s="6">
        <v>1</v>
      </c>
      <c r="AU154" s="6">
        <v>0</v>
      </c>
      <c r="AV154" s="6">
        <v>0</v>
      </c>
      <c r="AW154" s="6">
        <v>3</v>
      </c>
      <c r="AX154" s="6">
        <v>0</v>
      </c>
      <c r="AY154" s="6">
        <v>0</v>
      </c>
      <c r="AZ154" s="6">
        <v>0</v>
      </c>
      <c r="BA154" s="6">
        <v>5</v>
      </c>
      <c r="BB154" s="6">
        <v>0</v>
      </c>
      <c r="BC154" s="6">
        <v>0</v>
      </c>
      <c r="BD154" s="6">
        <v>0</v>
      </c>
      <c r="BE154" s="19">
        <v>0</v>
      </c>
      <c r="BF154" s="17">
        <f t="shared" si="2"/>
        <v>325</v>
      </c>
    </row>
    <row r="155" spans="1:58" s="1" customFormat="1" ht="18" customHeight="1" x14ac:dyDescent="0.25">
      <c r="A155" s="61"/>
      <c r="B155" s="58"/>
      <c r="C155" s="4" t="s">
        <v>59</v>
      </c>
      <c r="D155" s="5">
        <v>6</v>
      </c>
      <c r="E155" s="6">
        <v>1</v>
      </c>
      <c r="F155" s="6">
        <v>5</v>
      </c>
      <c r="G155" s="6">
        <v>1</v>
      </c>
      <c r="H155" s="6">
        <v>14</v>
      </c>
      <c r="I155" s="6">
        <v>5</v>
      </c>
      <c r="J155" s="6">
        <v>3</v>
      </c>
      <c r="K155" s="6">
        <v>23</v>
      </c>
      <c r="L155" s="6">
        <v>108</v>
      </c>
      <c r="M155" s="6">
        <v>48</v>
      </c>
      <c r="N155" s="6">
        <v>14</v>
      </c>
      <c r="O155" s="6">
        <v>0</v>
      </c>
      <c r="P155" s="6">
        <v>0</v>
      </c>
      <c r="Q155" s="6">
        <v>1</v>
      </c>
      <c r="R155" s="6">
        <v>10</v>
      </c>
      <c r="S155" s="6">
        <v>5</v>
      </c>
      <c r="T155" s="6">
        <v>1</v>
      </c>
      <c r="U155" s="6">
        <v>2</v>
      </c>
      <c r="V155" s="6">
        <v>1</v>
      </c>
      <c r="W155" s="6">
        <v>2</v>
      </c>
      <c r="X155" s="6">
        <v>2</v>
      </c>
      <c r="Y155" s="6">
        <v>1639</v>
      </c>
      <c r="Z155" s="6">
        <v>3</v>
      </c>
      <c r="AA155" s="6">
        <v>2</v>
      </c>
      <c r="AB155" s="6">
        <v>0</v>
      </c>
      <c r="AC155" s="6">
        <v>1</v>
      </c>
      <c r="AD155" s="6">
        <v>4</v>
      </c>
      <c r="AE155" s="6">
        <v>1</v>
      </c>
      <c r="AF155" s="6">
        <v>0</v>
      </c>
      <c r="AG155" s="6">
        <v>3</v>
      </c>
      <c r="AH155" s="6">
        <v>2</v>
      </c>
      <c r="AI155" s="6">
        <v>17</v>
      </c>
      <c r="AJ155" s="6">
        <v>1</v>
      </c>
      <c r="AK155" s="6">
        <v>23</v>
      </c>
      <c r="AL155" s="6">
        <v>44</v>
      </c>
      <c r="AM155" s="6">
        <v>0</v>
      </c>
      <c r="AN155" s="6">
        <v>6</v>
      </c>
      <c r="AO155" s="6">
        <v>1</v>
      </c>
      <c r="AP155" s="6">
        <v>1</v>
      </c>
      <c r="AQ155" s="6">
        <v>49</v>
      </c>
      <c r="AR155" s="6">
        <v>1</v>
      </c>
      <c r="AS155" s="6">
        <v>2</v>
      </c>
      <c r="AT155" s="6">
        <v>17</v>
      </c>
      <c r="AU155" s="6">
        <v>0</v>
      </c>
      <c r="AV155" s="6">
        <v>11</v>
      </c>
      <c r="AW155" s="6">
        <v>13</v>
      </c>
      <c r="AX155" s="6">
        <v>0</v>
      </c>
      <c r="AY155" s="6">
        <v>0</v>
      </c>
      <c r="AZ155" s="6">
        <v>0</v>
      </c>
      <c r="BA155" s="6">
        <v>39</v>
      </c>
      <c r="BB155" s="6">
        <v>3</v>
      </c>
      <c r="BC155" s="6">
        <v>16</v>
      </c>
      <c r="BD155" s="6">
        <v>0</v>
      </c>
      <c r="BE155" s="19">
        <v>0</v>
      </c>
      <c r="BF155" s="17">
        <f t="shared" si="2"/>
        <v>2151</v>
      </c>
    </row>
    <row r="156" spans="1:58" s="12" customFormat="1" ht="18" customHeight="1" x14ac:dyDescent="0.25">
      <c r="A156" s="61"/>
      <c r="B156" s="59"/>
      <c r="C156" s="21" t="s">
        <v>55</v>
      </c>
      <c r="D156" s="40">
        <v>9.4809999999999999</v>
      </c>
      <c r="E156" s="41">
        <v>14.79</v>
      </c>
      <c r="F156" s="41">
        <v>21.804799999999997</v>
      </c>
      <c r="G156" s="42">
        <v>7.7859999999999996</v>
      </c>
      <c r="H156" s="41">
        <v>16.151476190476188</v>
      </c>
      <c r="I156" s="41">
        <v>23.292999999999999</v>
      </c>
      <c r="J156" s="41">
        <v>30.436666666666667</v>
      </c>
      <c r="K156" s="41">
        <v>16.176153846153845</v>
      </c>
      <c r="L156" s="41">
        <v>5.7954999999999997</v>
      </c>
      <c r="M156" s="41">
        <v>22.905584905660383</v>
      </c>
      <c r="N156" s="41">
        <v>11.1876</v>
      </c>
      <c r="O156" s="42" t="s">
        <v>66</v>
      </c>
      <c r="P156" s="42" t="s">
        <v>66</v>
      </c>
      <c r="Q156" s="42">
        <v>4.9660000000000002</v>
      </c>
      <c r="R156" s="41">
        <v>17.926307692307692</v>
      </c>
      <c r="S156" s="41">
        <v>9.8424999999999994</v>
      </c>
      <c r="T156" s="42">
        <v>36.520000000000003</v>
      </c>
      <c r="U156" s="41">
        <v>17.7425</v>
      </c>
      <c r="V156" s="42">
        <v>31.312999999999999</v>
      </c>
      <c r="W156" s="41">
        <v>10.685</v>
      </c>
      <c r="X156" s="42">
        <v>36.040999999999997</v>
      </c>
      <c r="Y156" s="41">
        <v>8.9147616068488684</v>
      </c>
      <c r="Z156" s="41">
        <v>16.084250000000001</v>
      </c>
      <c r="AA156" s="41">
        <v>3.3734000000000002</v>
      </c>
      <c r="AB156" s="41" t="s">
        <v>66</v>
      </c>
      <c r="AC156" s="41">
        <v>22.91</v>
      </c>
      <c r="AD156" s="41">
        <v>27.104000000000003</v>
      </c>
      <c r="AE156" s="41">
        <v>30.541</v>
      </c>
      <c r="AF156" s="42" t="s">
        <v>66</v>
      </c>
      <c r="AG156" s="41">
        <v>17.766999999999999</v>
      </c>
      <c r="AH156" s="42">
        <v>18.294499999999999</v>
      </c>
      <c r="AI156" s="41">
        <v>16.826727272727272</v>
      </c>
      <c r="AJ156" s="42">
        <v>15.488</v>
      </c>
      <c r="AK156" s="41">
        <v>12.99505714285714</v>
      </c>
      <c r="AL156" s="41">
        <v>16.029327868852455</v>
      </c>
      <c r="AM156" s="42" t="s">
        <v>66</v>
      </c>
      <c r="AN156" s="41">
        <v>15.815375</v>
      </c>
      <c r="AO156" s="41">
        <v>4.8426666666666662</v>
      </c>
      <c r="AP156" s="41">
        <v>22.954000000000001</v>
      </c>
      <c r="AQ156" s="41">
        <v>22.525952380952376</v>
      </c>
      <c r="AR156" s="42">
        <v>19.016999999999999</v>
      </c>
      <c r="AS156" s="41">
        <v>20.827000000000002</v>
      </c>
      <c r="AT156" s="41">
        <v>17.408949999999997</v>
      </c>
      <c r="AU156" s="42" t="s">
        <v>66</v>
      </c>
      <c r="AV156" s="41">
        <v>21.466727272727272</v>
      </c>
      <c r="AW156" s="41">
        <v>11.83870588235294</v>
      </c>
      <c r="AX156" s="42" t="s">
        <v>66</v>
      </c>
      <c r="AY156" s="41" t="s">
        <v>66</v>
      </c>
      <c r="AZ156" s="42" t="s">
        <v>66</v>
      </c>
      <c r="BA156" s="41">
        <v>13.097212121212124</v>
      </c>
      <c r="BB156" s="41">
        <v>18.064333333333334</v>
      </c>
      <c r="BC156" s="41">
        <v>18.488882352941182</v>
      </c>
      <c r="BD156" s="43" t="s">
        <v>66</v>
      </c>
      <c r="BE156" s="44" t="s">
        <v>66</v>
      </c>
      <c r="BF156" s="54"/>
    </row>
    <row r="157" spans="1:58" s="1" customFormat="1" ht="18" customHeight="1" x14ac:dyDescent="0.25">
      <c r="A157" s="61"/>
      <c r="B157" s="57" t="s">
        <v>65</v>
      </c>
      <c r="C157" s="4" t="s">
        <v>51</v>
      </c>
      <c r="D157" s="5">
        <v>0</v>
      </c>
      <c r="E157" s="6">
        <v>0</v>
      </c>
      <c r="F157" s="6">
        <v>0</v>
      </c>
      <c r="G157" s="6">
        <v>0</v>
      </c>
      <c r="H157" s="6">
        <v>2</v>
      </c>
      <c r="I157" s="6">
        <v>0</v>
      </c>
      <c r="J157" s="6">
        <v>1</v>
      </c>
      <c r="K157" s="6">
        <v>0</v>
      </c>
      <c r="L157" s="6">
        <v>0</v>
      </c>
      <c r="M157" s="6">
        <v>1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72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3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2</v>
      </c>
      <c r="AR157" s="6">
        <v>0</v>
      </c>
      <c r="AS157" s="6">
        <v>5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19">
        <v>0</v>
      </c>
      <c r="BF157" s="17">
        <f t="shared" si="2"/>
        <v>86</v>
      </c>
    </row>
    <row r="158" spans="1:58" s="1" customFormat="1" ht="18" customHeight="1" x14ac:dyDescent="0.25">
      <c r="A158" s="61"/>
      <c r="B158" s="58"/>
      <c r="C158" s="4" t="s">
        <v>52</v>
      </c>
      <c r="D158" s="5">
        <v>0</v>
      </c>
      <c r="E158" s="6">
        <v>0</v>
      </c>
      <c r="F158" s="6">
        <v>0</v>
      </c>
      <c r="G158" s="6">
        <v>0</v>
      </c>
      <c r="H158" s="6">
        <v>1</v>
      </c>
      <c r="I158" s="6">
        <v>0</v>
      </c>
      <c r="J158" s="6">
        <v>1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1</v>
      </c>
      <c r="X158" s="6">
        <v>0</v>
      </c>
      <c r="Y158" s="6">
        <v>0</v>
      </c>
      <c r="Z158" s="6">
        <v>58</v>
      </c>
      <c r="AA158" s="6">
        <v>0</v>
      </c>
      <c r="AB158" s="6">
        <v>1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4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3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1</v>
      </c>
      <c r="BB158" s="6">
        <v>0</v>
      </c>
      <c r="BC158" s="6">
        <v>0</v>
      </c>
      <c r="BD158" s="6">
        <v>1</v>
      </c>
      <c r="BE158" s="19">
        <v>0</v>
      </c>
      <c r="BF158" s="17">
        <f t="shared" si="2"/>
        <v>71</v>
      </c>
    </row>
    <row r="159" spans="1:58" s="1" customFormat="1" ht="18" customHeight="1" x14ac:dyDescent="0.25">
      <c r="A159" s="61"/>
      <c r="B159" s="58"/>
      <c r="C159" s="4" t="s">
        <v>53</v>
      </c>
      <c r="D159" s="5">
        <v>0</v>
      </c>
      <c r="E159" s="6">
        <v>0</v>
      </c>
      <c r="F159" s="6">
        <v>0</v>
      </c>
      <c r="G159" s="6">
        <v>0</v>
      </c>
      <c r="H159" s="6">
        <v>1</v>
      </c>
      <c r="I159" s="6">
        <v>0</v>
      </c>
      <c r="J159" s="6">
        <v>0</v>
      </c>
      <c r="K159" s="6">
        <v>0</v>
      </c>
      <c r="L159" s="6">
        <v>0</v>
      </c>
      <c r="M159" s="6">
        <v>1</v>
      </c>
      <c r="N159" s="6">
        <v>1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1</v>
      </c>
      <c r="X159" s="6">
        <v>0</v>
      </c>
      <c r="Y159" s="6">
        <v>0</v>
      </c>
      <c r="Z159" s="6">
        <v>77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2</v>
      </c>
      <c r="AL159" s="6">
        <v>1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5</v>
      </c>
      <c r="AT159" s="6">
        <v>0</v>
      </c>
      <c r="AU159" s="6">
        <v>0</v>
      </c>
      <c r="AV159" s="6">
        <v>0</v>
      </c>
      <c r="AW159" s="6">
        <v>4</v>
      </c>
      <c r="AX159" s="6">
        <v>0</v>
      </c>
      <c r="AY159" s="6">
        <v>1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19">
        <v>0</v>
      </c>
      <c r="BF159" s="17">
        <f t="shared" si="2"/>
        <v>94</v>
      </c>
    </row>
    <row r="160" spans="1:58" s="1" customFormat="1" ht="18" customHeight="1" x14ac:dyDescent="0.25">
      <c r="A160" s="61"/>
      <c r="B160" s="58"/>
      <c r="C160" s="4" t="s">
        <v>54</v>
      </c>
      <c r="D160" s="5">
        <v>1</v>
      </c>
      <c r="E160" s="6">
        <v>0</v>
      </c>
      <c r="F160" s="6">
        <v>0</v>
      </c>
      <c r="G160" s="6">
        <v>0</v>
      </c>
      <c r="H160" s="6">
        <v>4</v>
      </c>
      <c r="I160" s="6">
        <v>1</v>
      </c>
      <c r="J160" s="6">
        <v>3</v>
      </c>
      <c r="K160" s="6">
        <v>0</v>
      </c>
      <c r="L160" s="6">
        <v>0</v>
      </c>
      <c r="M160" s="6">
        <v>5</v>
      </c>
      <c r="N160" s="6">
        <v>1</v>
      </c>
      <c r="O160" s="6">
        <v>0</v>
      </c>
      <c r="P160" s="6">
        <v>0</v>
      </c>
      <c r="Q160" s="6">
        <v>0</v>
      </c>
      <c r="R160" s="6">
        <v>1</v>
      </c>
      <c r="S160" s="6">
        <v>0</v>
      </c>
      <c r="T160" s="6">
        <v>0</v>
      </c>
      <c r="U160" s="6">
        <v>0</v>
      </c>
      <c r="V160" s="6">
        <v>1</v>
      </c>
      <c r="W160" s="6">
        <v>3</v>
      </c>
      <c r="X160" s="6">
        <v>1</v>
      </c>
      <c r="Y160" s="6">
        <v>1</v>
      </c>
      <c r="Z160" s="6">
        <v>124</v>
      </c>
      <c r="AA160" s="6">
        <v>0</v>
      </c>
      <c r="AB160" s="6">
        <v>1</v>
      </c>
      <c r="AC160" s="6">
        <v>0</v>
      </c>
      <c r="AD160" s="6">
        <v>1</v>
      </c>
      <c r="AE160" s="6">
        <v>0</v>
      </c>
      <c r="AF160" s="6">
        <v>2</v>
      </c>
      <c r="AG160" s="6">
        <v>1</v>
      </c>
      <c r="AH160" s="6">
        <v>1</v>
      </c>
      <c r="AI160" s="6">
        <v>0</v>
      </c>
      <c r="AJ160" s="6">
        <v>0</v>
      </c>
      <c r="AK160" s="6">
        <v>1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1</v>
      </c>
      <c r="AR160" s="6">
        <v>0</v>
      </c>
      <c r="AS160" s="6">
        <v>8</v>
      </c>
      <c r="AT160" s="6">
        <v>1</v>
      </c>
      <c r="AU160" s="6">
        <v>1</v>
      </c>
      <c r="AV160" s="6">
        <v>0</v>
      </c>
      <c r="AW160" s="6">
        <v>1</v>
      </c>
      <c r="AX160" s="6">
        <v>0</v>
      </c>
      <c r="AY160" s="6">
        <v>0</v>
      </c>
      <c r="AZ160" s="6">
        <v>1</v>
      </c>
      <c r="BA160" s="6">
        <v>1</v>
      </c>
      <c r="BB160" s="6">
        <v>0</v>
      </c>
      <c r="BC160" s="6">
        <v>0</v>
      </c>
      <c r="BD160" s="6">
        <v>1</v>
      </c>
      <c r="BE160" s="19">
        <v>0</v>
      </c>
      <c r="BF160" s="17">
        <f t="shared" si="2"/>
        <v>168</v>
      </c>
    </row>
    <row r="161" spans="1:58" s="1" customFormat="1" ht="18" customHeight="1" x14ac:dyDescent="0.25">
      <c r="A161" s="61"/>
      <c r="B161" s="58"/>
      <c r="C161" s="4" t="s">
        <v>58</v>
      </c>
      <c r="D161" s="5">
        <v>0</v>
      </c>
      <c r="E161" s="6">
        <v>0</v>
      </c>
      <c r="F161" s="6">
        <v>0</v>
      </c>
      <c r="G161" s="6">
        <v>0</v>
      </c>
      <c r="H161" s="6">
        <v>3</v>
      </c>
      <c r="I161" s="6">
        <v>0</v>
      </c>
      <c r="J161" s="6">
        <v>2</v>
      </c>
      <c r="K161" s="6">
        <v>0</v>
      </c>
      <c r="L161" s="6">
        <v>1</v>
      </c>
      <c r="M161" s="6">
        <v>1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63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2</v>
      </c>
      <c r="AL161" s="6">
        <v>1</v>
      </c>
      <c r="AM161" s="6">
        <v>0</v>
      </c>
      <c r="AN161" s="6">
        <v>0</v>
      </c>
      <c r="AO161" s="6">
        <v>1</v>
      </c>
      <c r="AP161" s="6">
        <v>0</v>
      </c>
      <c r="AQ161" s="6">
        <v>0</v>
      </c>
      <c r="AR161" s="6">
        <v>2</v>
      </c>
      <c r="AS161" s="6">
        <v>1</v>
      </c>
      <c r="AT161" s="6">
        <v>0</v>
      </c>
      <c r="AU161" s="6">
        <v>0</v>
      </c>
      <c r="AV161" s="6">
        <v>1</v>
      </c>
      <c r="AW161" s="6">
        <v>1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19">
        <v>1</v>
      </c>
      <c r="BF161" s="17">
        <f t="shared" si="2"/>
        <v>80</v>
      </c>
    </row>
    <row r="162" spans="1:58" s="1" customFormat="1" ht="18" customHeight="1" x14ac:dyDescent="0.25">
      <c r="A162" s="61"/>
      <c r="B162" s="58"/>
      <c r="C162" s="4" t="s">
        <v>59</v>
      </c>
      <c r="D162" s="5">
        <v>1</v>
      </c>
      <c r="E162" s="6">
        <v>1</v>
      </c>
      <c r="F162" s="6">
        <v>4</v>
      </c>
      <c r="G162" s="6">
        <v>0</v>
      </c>
      <c r="H162" s="6">
        <v>28</v>
      </c>
      <c r="I162" s="6">
        <v>4</v>
      </c>
      <c r="J162" s="6">
        <v>7</v>
      </c>
      <c r="K162" s="6">
        <v>0</v>
      </c>
      <c r="L162" s="6">
        <v>1</v>
      </c>
      <c r="M162" s="6">
        <v>39</v>
      </c>
      <c r="N162" s="6">
        <v>8</v>
      </c>
      <c r="O162" s="6">
        <v>0</v>
      </c>
      <c r="P162" s="6">
        <v>0</v>
      </c>
      <c r="Q162" s="6">
        <v>0</v>
      </c>
      <c r="R162" s="6">
        <v>3</v>
      </c>
      <c r="S162" s="6">
        <v>5</v>
      </c>
      <c r="T162" s="6">
        <v>4</v>
      </c>
      <c r="U162" s="6">
        <v>0</v>
      </c>
      <c r="V162" s="6">
        <v>4</v>
      </c>
      <c r="W162" s="6">
        <v>7</v>
      </c>
      <c r="X162" s="6">
        <v>22</v>
      </c>
      <c r="Y162" s="6">
        <v>6</v>
      </c>
      <c r="Z162" s="6">
        <v>476</v>
      </c>
      <c r="AA162" s="6">
        <v>3</v>
      </c>
      <c r="AB162" s="6">
        <v>3</v>
      </c>
      <c r="AC162" s="6">
        <v>4</v>
      </c>
      <c r="AD162" s="6">
        <v>5</v>
      </c>
      <c r="AE162" s="6">
        <v>2</v>
      </c>
      <c r="AF162" s="6">
        <v>0</v>
      </c>
      <c r="AG162" s="6">
        <v>2</v>
      </c>
      <c r="AH162" s="6">
        <v>19</v>
      </c>
      <c r="AI162" s="6">
        <v>7</v>
      </c>
      <c r="AJ162" s="6">
        <v>3</v>
      </c>
      <c r="AK162" s="6">
        <v>25</v>
      </c>
      <c r="AL162" s="6">
        <v>18</v>
      </c>
      <c r="AM162" s="6">
        <v>0</v>
      </c>
      <c r="AN162" s="6">
        <v>7</v>
      </c>
      <c r="AO162" s="6">
        <v>3</v>
      </c>
      <c r="AP162" s="6">
        <v>1</v>
      </c>
      <c r="AQ162" s="6">
        <v>9</v>
      </c>
      <c r="AR162" s="6">
        <v>4</v>
      </c>
      <c r="AS162" s="6">
        <v>14</v>
      </c>
      <c r="AT162" s="6">
        <v>7</v>
      </c>
      <c r="AU162" s="6">
        <v>1</v>
      </c>
      <c r="AV162" s="6">
        <v>3</v>
      </c>
      <c r="AW162" s="6">
        <v>17</v>
      </c>
      <c r="AX162" s="6">
        <v>0</v>
      </c>
      <c r="AY162" s="6">
        <v>3</v>
      </c>
      <c r="AZ162" s="6">
        <v>1</v>
      </c>
      <c r="BA162" s="6">
        <v>7</v>
      </c>
      <c r="BB162" s="6">
        <v>2</v>
      </c>
      <c r="BC162" s="6">
        <v>3</v>
      </c>
      <c r="BD162" s="6">
        <v>3</v>
      </c>
      <c r="BE162" s="19">
        <v>2</v>
      </c>
      <c r="BF162" s="17">
        <f t="shared" si="2"/>
        <v>798</v>
      </c>
    </row>
    <row r="163" spans="1:58" s="9" customFormat="1" ht="18" customHeight="1" x14ac:dyDescent="0.25">
      <c r="A163" s="61"/>
      <c r="B163" s="59"/>
      <c r="C163" s="21" t="s">
        <v>55</v>
      </c>
      <c r="D163" s="36">
        <v>15.7235</v>
      </c>
      <c r="E163" s="32">
        <v>21.273</v>
      </c>
      <c r="F163" s="32">
        <v>18.82</v>
      </c>
      <c r="G163" s="32" t="s">
        <v>66</v>
      </c>
      <c r="H163" s="32">
        <v>17.482666666666667</v>
      </c>
      <c r="I163" s="32">
        <v>18.449199999999998</v>
      </c>
      <c r="J163" s="32">
        <v>8.3441428571428577</v>
      </c>
      <c r="K163" s="32" t="s">
        <v>66</v>
      </c>
      <c r="L163" s="32">
        <v>5.0555000000000003</v>
      </c>
      <c r="M163" s="32">
        <v>20.340382978723405</v>
      </c>
      <c r="N163" s="32">
        <v>16.353400000000001</v>
      </c>
      <c r="O163" s="31" t="s">
        <v>66</v>
      </c>
      <c r="P163" s="31" t="s">
        <v>66</v>
      </c>
      <c r="Q163" s="31" t="s">
        <v>66</v>
      </c>
      <c r="R163" s="32">
        <v>9.2240000000000002</v>
      </c>
      <c r="S163" s="32">
        <v>20.026399999999999</v>
      </c>
      <c r="T163" s="31">
        <v>18.577750000000002</v>
      </c>
      <c r="U163" s="32" t="s">
        <v>66</v>
      </c>
      <c r="V163" s="31">
        <v>7.1596000000000002</v>
      </c>
      <c r="W163" s="32">
        <v>13.008916666666666</v>
      </c>
      <c r="X163" s="32">
        <v>32.195</v>
      </c>
      <c r="Y163" s="32">
        <v>12.680857142857144</v>
      </c>
      <c r="Z163" s="32">
        <v>8.5273551724137935</v>
      </c>
      <c r="AA163" s="32">
        <v>17.422666666666668</v>
      </c>
      <c r="AB163" s="31">
        <v>5.5034000000000001</v>
      </c>
      <c r="AC163" s="32">
        <v>16.778749999999999</v>
      </c>
      <c r="AD163" s="32">
        <v>17.147500000000001</v>
      </c>
      <c r="AE163" s="38">
        <v>29.648</v>
      </c>
      <c r="AF163" s="31">
        <v>1.41</v>
      </c>
      <c r="AG163" s="32">
        <v>18.39</v>
      </c>
      <c r="AH163" s="32">
        <v>19.022550000000003</v>
      </c>
      <c r="AI163" s="32">
        <v>15.466571428571429</v>
      </c>
      <c r="AJ163" s="32">
        <v>11.961</v>
      </c>
      <c r="AK163" s="32">
        <v>13.573675675675675</v>
      </c>
      <c r="AL163" s="32">
        <v>16.829699999999999</v>
      </c>
      <c r="AM163" s="31" t="s">
        <v>66</v>
      </c>
      <c r="AN163" s="32">
        <v>17.543000000000003</v>
      </c>
      <c r="AO163" s="31">
        <v>14.56175</v>
      </c>
      <c r="AP163" s="31">
        <v>17.251000000000001</v>
      </c>
      <c r="AQ163" s="32">
        <v>15.29316666666667</v>
      </c>
      <c r="AR163" s="32">
        <v>8.1131666666666664</v>
      </c>
      <c r="AS163" s="32">
        <v>9.7319444444444407</v>
      </c>
      <c r="AT163" s="32">
        <v>13.955625</v>
      </c>
      <c r="AU163" s="31">
        <v>3.4375</v>
      </c>
      <c r="AV163" s="32">
        <v>20.827249999999999</v>
      </c>
      <c r="AW163" s="32">
        <v>16.590826086956518</v>
      </c>
      <c r="AX163" s="31" t="s">
        <v>66</v>
      </c>
      <c r="AY163" s="32">
        <v>13.07775</v>
      </c>
      <c r="AZ163" s="32">
        <v>3.851</v>
      </c>
      <c r="BA163" s="32">
        <v>18.105777777777778</v>
      </c>
      <c r="BB163" s="32">
        <v>20.4465</v>
      </c>
      <c r="BC163" s="31">
        <v>26.724</v>
      </c>
      <c r="BD163" s="32">
        <v>14.458399999999997</v>
      </c>
      <c r="BE163" s="37">
        <v>8.6806666666666672</v>
      </c>
      <c r="BF163" s="54"/>
    </row>
    <row r="164" spans="1:58" s="1" customFormat="1" ht="18" customHeight="1" x14ac:dyDescent="0.25">
      <c r="A164" s="61"/>
      <c r="B164" s="57" t="s">
        <v>21</v>
      </c>
      <c r="C164" s="4" t="s">
        <v>51</v>
      </c>
      <c r="D164" s="5">
        <v>0</v>
      </c>
      <c r="E164" s="6">
        <v>0</v>
      </c>
      <c r="F164" s="6">
        <v>1</v>
      </c>
      <c r="G164" s="6">
        <v>0</v>
      </c>
      <c r="H164" s="6">
        <v>4</v>
      </c>
      <c r="I164" s="6">
        <v>1</v>
      </c>
      <c r="J164" s="6">
        <v>0</v>
      </c>
      <c r="K164" s="6">
        <v>0</v>
      </c>
      <c r="L164" s="6">
        <v>0</v>
      </c>
      <c r="M164" s="6">
        <v>1</v>
      </c>
      <c r="N164" s="6">
        <v>2</v>
      </c>
      <c r="O164" s="6">
        <v>0</v>
      </c>
      <c r="P164" s="6">
        <v>0</v>
      </c>
      <c r="Q164" s="6">
        <v>0</v>
      </c>
      <c r="R164" s="6">
        <v>1</v>
      </c>
      <c r="S164" s="6">
        <v>4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1</v>
      </c>
      <c r="Z164" s="6">
        <v>1</v>
      </c>
      <c r="AA164" s="6">
        <v>712</v>
      </c>
      <c r="AB164" s="6">
        <v>1</v>
      </c>
      <c r="AC164" s="6">
        <v>0</v>
      </c>
      <c r="AD164" s="6">
        <v>0</v>
      </c>
      <c r="AE164" s="6">
        <v>0</v>
      </c>
      <c r="AF164" s="6">
        <v>0</v>
      </c>
      <c r="AG164" s="6">
        <v>1</v>
      </c>
      <c r="AH164" s="6">
        <v>0</v>
      </c>
      <c r="AI164" s="6">
        <v>1</v>
      </c>
      <c r="AJ164" s="6">
        <v>0</v>
      </c>
      <c r="AK164" s="6">
        <v>1</v>
      </c>
      <c r="AL164" s="6">
        <v>1</v>
      </c>
      <c r="AM164" s="6">
        <v>0</v>
      </c>
      <c r="AN164" s="6">
        <v>6</v>
      </c>
      <c r="AO164" s="6">
        <v>0</v>
      </c>
      <c r="AP164" s="6">
        <v>0</v>
      </c>
      <c r="AQ164" s="6">
        <v>4</v>
      </c>
      <c r="AR164" s="6">
        <v>2</v>
      </c>
      <c r="AS164" s="6">
        <v>0</v>
      </c>
      <c r="AT164" s="6">
        <v>0</v>
      </c>
      <c r="AU164" s="6">
        <v>0</v>
      </c>
      <c r="AV164" s="6">
        <v>4</v>
      </c>
      <c r="AW164" s="6">
        <v>3</v>
      </c>
      <c r="AX164" s="6">
        <v>0</v>
      </c>
      <c r="AY164" s="6">
        <v>0</v>
      </c>
      <c r="AZ164" s="6">
        <v>0</v>
      </c>
      <c r="BA164" s="6">
        <v>0</v>
      </c>
      <c r="BB164" s="6">
        <v>1</v>
      </c>
      <c r="BC164" s="6">
        <v>0</v>
      </c>
      <c r="BD164" s="6">
        <v>2</v>
      </c>
      <c r="BE164" s="19">
        <v>0</v>
      </c>
      <c r="BF164" s="17">
        <f t="shared" si="2"/>
        <v>755</v>
      </c>
    </row>
    <row r="165" spans="1:58" s="1" customFormat="1" ht="18" customHeight="1" x14ac:dyDescent="0.25">
      <c r="A165" s="61"/>
      <c r="B165" s="58"/>
      <c r="C165" s="4" t="s">
        <v>52</v>
      </c>
      <c r="D165" s="5">
        <v>0</v>
      </c>
      <c r="E165" s="6">
        <v>0</v>
      </c>
      <c r="F165" s="6">
        <v>1</v>
      </c>
      <c r="G165" s="6">
        <v>0</v>
      </c>
      <c r="H165" s="6">
        <v>6</v>
      </c>
      <c r="I165" s="6">
        <v>3</v>
      </c>
      <c r="J165" s="6">
        <v>1</v>
      </c>
      <c r="K165" s="6">
        <v>0</v>
      </c>
      <c r="L165" s="6">
        <v>0</v>
      </c>
      <c r="M165" s="6">
        <v>0</v>
      </c>
      <c r="N165" s="6">
        <v>4</v>
      </c>
      <c r="O165" s="6">
        <v>0</v>
      </c>
      <c r="P165" s="6">
        <v>0</v>
      </c>
      <c r="Q165" s="6">
        <v>0</v>
      </c>
      <c r="R165" s="6">
        <v>3</v>
      </c>
      <c r="S165" s="6">
        <v>8</v>
      </c>
      <c r="T165" s="6">
        <v>2</v>
      </c>
      <c r="U165" s="6">
        <v>0</v>
      </c>
      <c r="V165" s="6">
        <v>3</v>
      </c>
      <c r="W165" s="6">
        <v>1</v>
      </c>
      <c r="X165" s="6">
        <v>0</v>
      </c>
      <c r="Y165" s="6">
        <v>1</v>
      </c>
      <c r="Z165" s="6">
        <v>2</v>
      </c>
      <c r="AA165" s="6">
        <v>617</v>
      </c>
      <c r="AB165" s="6">
        <v>1</v>
      </c>
      <c r="AC165" s="6">
        <v>1</v>
      </c>
      <c r="AD165" s="6">
        <v>0</v>
      </c>
      <c r="AE165" s="6">
        <v>0</v>
      </c>
      <c r="AF165" s="6">
        <v>1</v>
      </c>
      <c r="AG165" s="6">
        <v>0</v>
      </c>
      <c r="AH165" s="6">
        <v>0</v>
      </c>
      <c r="AI165" s="6">
        <v>0</v>
      </c>
      <c r="AJ165" s="6">
        <v>0</v>
      </c>
      <c r="AK165" s="6">
        <v>3</v>
      </c>
      <c r="AL165" s="6">
        <v>1</v>
      </c>
      <c r="AM165" s="6">
        <v>0</v>
      </c>
      <c r="AN165" s="6">
        <v>11</v>
      </c>
      <c r="AO165" s="6">
        <v>0</v>
      </c>
      <c r="AP165" s="6">
        <v>1</v>
      </c>
      <c r="AQ165" s="6">
        <v>1</v>
      </c>
      <c r="AR165" s="6">
        <v>0</v>
      </c>
      <c r="AS165" s="6">
        <v>0</v>
      </c>
      <c r="AT165" s="6">
        <v>1</v>
      </c>
      <c r="AU165" s="6">
        <v>0</v>
      </c>
      <c r="AV165" s="6">
        <v>0</v>
      </c>
      <c r="AW165" s="6">
        <v>2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1</v>
      </c>
      <c r="BD165" s="6">
        <v>2</v>
      </c>
      <c r="BE165" s="19">
        <v>0</v>
      </c>
      <c r="BF165" s="17">
        <f t="shared" si="2"/>
        <v>678</v>
      </c>
    </row>
    <row r="166" spans="1:58" s="1" customFormat="1" ht="18" customHeight="1" x14ac:dyDescent="0.25">
      <c r="A166" s="61"/>
      <c r="B166" s="58"/>
      <c r="C166" s="4" t="s">
        <v>53</v>
      </c>
      <c r="D166" s="5">
        <v>3</v>
      </c>
      <c r="E166" s="6">
        <v>0</v>
      </c>
      <c r="F166" s="6">
        <v>4</v>
      </c>
      <c r="G166" s="6">
        <v>0</v>
      </c>
      <c r="H166" s="6">
        <v>6</v>
      </c>
      <c r="I166" s="6">
        <v>0</v>
      </c>
      <c r="J166" s="6">
        <v>0</v>
      </c>
      <c r="K166" s="6">
        <v>0</v>
      </c>
      <c r="L166" s="6">
        <v>1</v>
      </c>
      <c r="M166" s="6">
        <v>9</v>
      </c>
      <c r="N166" s="6">
        <v>2</v>
      </c>
      <c r="O166" s="6">
        <v>0</v>
      </c>
      <c r="P166" s="6">
        <v>0</v>
      </c>
      <c r="Q166" s="6">
        <v>0</v>
      </c>
      <c r="R166" s="6">
        <v>10</v>
      </c>
      <c r="S166" s="6">
        <v>3</v>
      </c>
      <c r="T166" s="6">
        <v>0</v>
      </c>
      <c r="U166" s="6">
        <v>0</v>
      </c>
      <c r="V166" s="6">
        <v>1</v>
      </c>
      <c r="W166" s="6">
        <v>0</v>
      </c>
      <c r="X166" s="6">
        <v>0</v>
      </c>
      <c r="Y166" s="6">
        <v>0</v>
      </c>
      <c r="Z166" s="6">
        <v>2</v>
      </c>
      <c r="AA166" s="6">
        <v>662</v>
      </c>
      <c r="AB166" s="6">
        <v>1</v>
      </c>
      <c r="AC166" s="6">
        <v>0</v>
      </c>
      <c r="AD166" s="6">
        <v>1</v>
      </c>
      <c r="AE166" s="6">
        <v>0</v>
      </c>
      <c r="AF166" s="6">
        <v>1</v>
      </c>
      <c r="AG166" s="6">
        <v>1</v>
      </c>
      <c r="AH166" s="6">
        <v>0</v>
      </c>
      <c r="AI166" s="6">
        <v>1</v>
      </c>
      <c r="AJ166" s="6">
        <v>0</v>
      </c>
      <c r="AK166" s="6">
        <v>5</v>
      </c>
      <c r="AL166" s="6">
        <v>2</v>
      </c>
      <c r="AM166" s="6">
        <v>0</v>
      </c>
      <c r="AN166" s="6">
        <v>12</v>
      </c>
      <c r="AO166" s="6">
        <v>0</v>
      </c>
      <c r="AP166" s="6">
        <v>0</v>
      </c>
      <c r="AQ166" s="6">
        <v>1</v>
      </c>
      <c r="AR166" s="6">
        <v>0</v>
      </c>
      <c r="AS166" s="6">
        <v>0</v>
      </c>
      <c r="AT166" s="6">
        <v>2</v>
      </c>
      <c r="AU166" s="6">
        <v>0</v>
      </c>
      <c r="AV166" s="6">
        <v>2</v>
      </c>
      <c r="AW166" s="6">
        <v>3</v>
      </c>
      <c r="AX166" s="6">
        <v>0</v>
      </c>
      <c r="AY166" s="6">
        <v>2</v>
      </c>
      <c r="AZ166" s="6">
        <v>0</v>
      </c>
      <c r="BA166" s="6">
        <v>1</v>
      </c>
      <c r="BB166" s="6">
        <v>1</v>
      </c>
      <c r="BC166" s="6">
        <v>1</v>
      </c>
      <c r="BD166" s="6">
        <v>1</v>
      </c>
      <c r="BE166" s="19">
        <v>0</v>
      </c>
      <c r="BF166" s="17">
        <f t="shared" si="2"/>
        <v>741</v>
      </c>
    </row>
    <row r="167" spans="1:58" s="1" customFormat="1" ht="18" customHeight="1" x14ac:dyDescent="0.25">
      <c r="A167" s="61"/>
      <c r="B167" s="58"/>
      <c r="C167" s="4" t="s">
        <v>54</v>
      </c>
      <c r="D167" s="5">
        <v>0</v>
      </c>
      <c r="E167" s="6">
        <v>0</v>
      </c>
      <c r="F167" s="6">
        <v>5</v>
      </c>
      <c r="G167" s="6">
        <v>0</v>
      </c>
      <c r="H167" s="6">
        <v>15</v>
      </c>
      <c r="I167" s="6">
        <v>3</v>
      </c>
      <c r="J167" s="6">
        <v>0</v>
      </c>
      <c r="K167" s="6">
        <v>1</v>
      </c>
      <c r="L167" s="6">
        <v>2</v>
      </c>
      <c r="M167" s="6">
        <v>8</v>
      </c>
      <c r="N167" s="6">
        <v>9</v>
      </c>
      <c r="O167" s="6">
        <v>0</v>
      </c>
      <c r="P167" s="6">
        <v>0</v>
      </c>
      <c r="Q167" s="6">
        <v>0</v>
      </c>
      <c r="R167" s="6">
        <v>21</v>
      </c>
      <c r="S167" s="6">
        <v>21</v>
      </c>
      <c r="T167" s="6">
        <v>1</v>
      </c>
      <c r="U167" s="6">
        <v>1</v>
      </c>
      <c r="V167" s="6">
        <v>4</v>
      </c>
      <c r="W167" s="6">
        <v>4</v>
      </c>
      <c r="X167" s="6">
        <v>0</v>
      </c>
      <c r="Y167" s="6">
        <v>2</v>
      </c>
      <c r="Z167" s="6">
        <v>0</v>
      </c>
      <c r="AA167" s="6">
        <v>1703</v>
      </c>
      <c r="AB167" s="6">
        <v>3</v>
      </c>
      <c r="AC167" s="6">
        <v>0</v>
      </c>
      <c r="AD167" s="6">
        <v>0</v>
      </c>
      <c r="AE167" s="6">
        <v>0</v>
      </c>
      <c r="AF167" s="6">
        <v>0</v>
      </c>
      <c r="AG167" s="6">
        <v>4</v>
      </c>
      <c r="AH167" s="6">
        <v>0</v>
      </c>
      <c r="AI167" s="6">
        <v>0</v>
      </c>
      <c r="AJ167" s="6">
        <v>2</v>
      </c>
      <c r="AK167" s="6">
        <v>6</v>
      </c>
      <c r="AL167" s="6">
        <v>8</v>
      </c>
      <c r="AM167" s="6">
        <v>0</v>
      </c>
      <c r="AN167" s="6">
        <v>26</v>
      </c>
      <c r="AO167" s="6">
        <v>1</v>
      </c>
      <c r="AP167" s="6">
        <v>1</v>
      </c>
      <c r="AQ167" s="6">
        <v>3</v>
      </c>
      <c r="AR167" s="6">
        <v>1</v>
      </c>
      <c r="AS167" s="6">
        <v>1</v>
      </c>
      <c r="AT167" s="6">
        <v>5</v>
      </c>
      <c r="AU167" s="6">
        <v>0</v>
      </c>
      <c r="AV167" s="6">
        <v>10</v>
      </c>
      <c r="AW167" s="6">
        <v>17</v>
      </c>
      <c r="AX167" s="6">
        <v>0</v>
      </c>
      <c r="AY167" s="6">
        <v>2</v>
      </c>
      <c r="AZ167" s="6">
        <v>0</v>
      </c>
      <c r="BA167" s="6">
        <v>4</v>
      </c>
      <c r="BB167" s="6">
        <v>2</v>
      </c>
      <c r="BC167" s="6">
        <v>1</v>
      </c>
      <c r="BD167" s="6">
        <v>9</v>
      </c>
      <c r="BE167" s="19">
        <v>1</v>
      </c>
      <c r="BF167" s="17">
        <f t="shared" si="2"/>
        <v>1907</v>
      </c>
    </row>
    <row r="168" spans="1:58" s="1" customFormat="1" ht="18" customHeight="1" x14ac:dyDescent="0.25">
      <c r="A168" s="61"/>
      <c r="B168" s="58"/>
      <c r="C168" s="4" t="s">
        <v>58</v>
      </c>
      <c r="D168" s="5">
        <v>0</v>
      </c>
      <c r="E168" s="6">
        <v>0</v>
      </c>
      <c r="F168" s="6">
        <v>6</v>
      </c>
      <c r="G168" s="6">
        <v>0</v>
      </c>
      <c r="H168" s="6">
        <v>5</v>
      </c>
      <c r="I168" s="6">
        <v>2</v>
      </c>
      <c r="J168" s="6">
        <v>0</v>
      </c>
      <c r="K168" s="6">
        <v>0</v>
      </c>
      <c r="L168" s="6">
        <v>1</v>
      </c>
      <c r="M168" s="6">
        <v>7</v>
      </c>
      <c r="N168" s="6">
        <v>5</v>
      </c>
      <c r="O168" s="6">
        <v>0</v>
      </c>
      <c r="P168" s="6">
        <v>0</v>
      </c>
      <c r="Q168" s="6">
        <v>1</v>
      </c>
      <c r="R168" s="6">
        <v>10</v>
      </c>
      <c r="S168" s="6">
        <v>10</v>
      </c>
      <c r="T168" s="6">
        <v>0</v>
      </c>
      <c r="U168" s="6">
        <v>1</v>
      </c>
      <c r="V168" s="6">
        <v>6</v>
      </c>
      <c r="W168" s="6">
        <v>0</v>
      </c>
      <c r="X168" s="6">
        <v>2</v>
      </c>
      <c r="Y168" s="6">
        <v>3</v>
      </c>
      <c r="Z168" s="6">
        <v>2</v>
      </c>
      <c r="AA168" s="6">
        <v>914</v>
      </c>
      <c r="AB168" s="6">
        <v>6</v>
      </c>
      <c r="AC168" s="6">
        <v>0</v>
      </c>
      <c r="AD168" s="6">
        <v>3</v>
      </c>
      <c r="AE168" s="6">
        <v>1</v>
      </c>
      <c r="AF168" s="6">
        <v>2</v>
      </c>
      <c r="AG168" s="6">
        <v>3</v>
      </c>
      <c r="AH168" s="6">
        <v>0</v>
      </c>
      <c r="AI168" s="6">
        <v>4</v>
      </c>
      <c r="AJ168" s="6">
        <v>1</v>
      </c>
      <c r="AK168" s="6">
        <v>5</v>
      </c>
      <c r="AL168" s="6">
        <v>5</v>
      </c>
      <c r="AM168" s="6">
        <v>0</v>
      </c>
      <c r="AN168" s="6">
        <v>15</v>
      </c>
      <c r="AO168" s="6">
        <v>0</v>
      </c>
      <c r="AP168" s="6">
        <v>0</v>
      </c>
      <c r="AQ168" s="6">
        <v>3</v>
      </c>
      <c r="AR168" s="6">
        <v>0</v>
      </c>
      <c r="AS168" s="6">
        <v>0</v>
      </c>
      <c r="AT168" s="6">
        <v>3</v>
      </c>
      <c r="AU168" s="6">
        <v>0</v>
      </c>
      <c r="AV168" s="6">
        <v>10</v>
      </c>
      <c r="AW168" s="6">
        <v>7</v>
      </c>
      <c r="AX168" s="6">
        <v>0</v>
      </c>
      <c r="AY168" s="6">
        <v>0</v>
      </c>
      <c r="AZ168" s="6">
        <v>0</v>
      </c>
      <c r="BA168" s="6">
        <v>4</v>
      </c>
      <c r="BB168" s="6">
        <v>0</v>
      </c>
      <c r="BC168" s="6">
        <v>1</v>
      </c>
      <c r="BD168" s="6">
        <v>7</v>
      </c>
      <c r="BE168" s="19">
        <v>0</v>
      </c>
      <c r="BF168" s="17">
        <f t="shared" si="2"/>
        <v>1055</v>
      </c>
    </row>
    <row r="169" spans="1:58" s="1" customFormat="1" ht="18" customHeight="1" x14ac:dyDescent="0.25">
      <c r="A169" s="61"/>
      <c r="B169" s="58"/>
      <c r="C169" s="4" t="s">
        <v>59</v>
      </c>
      <c r="D169" s="5">
        <v>10</v>
      </c>
      <c r="E169" s="6">
        <v>3</v>
      </c>
      <c r="F169" s="6">
        <v>30</v>
      </c>
      <c r="G169" s="6">
        <v>4</v>
      </c>
      <c r="H169" s="6">
        <v>89</v>
      </c>
      <c r="I169" s="6">
        <v>13</v>
      </c>
      <c r="J169" s="6">
        <v>1</v>
      </c>
      <c r="K169" s="6">
        <v>2</v>
      </c>
      <c r="L169" s="6">
        <v>8</v>
      </c>
      <c r="M169" s="6">
        <v>94</v>
      </c>
      <c r="N169" s="6">
        <v>30</v>
      </c>
      <c r="O169" s="6">
        <v>0</v>
      </c>
      <c r="P169" s="6">
        <v>1</v>
      </c>
      <c r="Q169" s="6">
        <v>2</v>
      </c>
      <c r="R169" s="6">
        <v>72</v>
      </c>
      <c r="S169" s="6">
        <v>53</v>
      </c>
      <c r="T169" s="6">
        <v>2</v>
      </c>
      <c r="U169" s="6">
        <v>4</v>
      </c>
      <c r="V169" s="6">
        <v>20</v>
      </c>
      <c r="W169" s="6">
        <v>16</v>
      </c>
      <c r="X169" s="6">
        <v>1</v>
      </c>
      <c r="Y169" s="6">
        <v>10</v>
      </c>
      <c r="Z169" s="6">
        <v>9</v>
      </c>
      <c r="AA169" s="6">
        <v>2199</v>
      </c>
      <c r="AB169" s="6">
        <v>9</v>
      </c>
      <c r="AC169" s="6">
        <v>7</v>
      </c>
      <c r="AD169" s="6">
        <v>10</v>
      </c>
      <c r="AE169" s="6">
        <v>0</v>
      </c>
      <c r="AF169" s="6">
        <v>4</v>
      </c>
      <c r="AG169" s="6">
        <v>7</v>
      </c>
      <c r="AH169" s="6">
        <v>1</v>
      </c>
      <c r="AI169" s="6">
        <v>12</v>
      </c>
      <c r="AJ169" s="6">
        <v>3</v>
      </c>
      <c r="AK169" s="6">
        <v>26</v>
      </c>
      <c r="AL169" s="6">
        <v>24</v>
      </c>
      <c r="AM169" s="6">
        <v>2</v>
      </c>
      <c r="AN169" s="6">
        <v>116</v>
      </c>
      <c r="AO169" s="6">
        <v>9</v>
      </c>
      <c r="AP169" s="6">
        <v>5</v>
      </c>
      <c r="AQ169" s="6">
        <v>27</v>
      </c>
      <c r="AR169" s="6">
        <v>8</v>
      </c>
      <c r="AS169" s="6">
        <v>2</v>
      </c>
      <c r="AT169" s="6">
        <v>21</v>
      </c>
      <c r="AU169" s="6">
        <v>3</v>
      </c>
      <c r="AV169" s="6">
        <v>39</v>
      </c>
      <c r="AW169" s="6">
        <v>67</v>
      </c>
      <c r="AX169" s="6">
        <v>0</v>
      </c>
      <c r="AY169" s="6">
        <v>7</v>
      </c>
      <c r="AZ169" s="6">
        <v>0</v>
      </c>
      <c r="BA169" s="6">
        <v>21</v>
      </c>
      <c r="BB169" s="6">
        <v>9</v>
      </c>
      <c r="BC169" s="6">
        <v>10</v>
      </c>
      <c r="BD169" s="6">
        <v>33</v>
      </c>
      <c r="BE169" s="19">
        <v>3</v>
      </c>
      <c r="BF169" s="17">
        <f t="shared" si="2"/>
        <v>3158</v>
      </c>
    </row>
    <row r="170" spans="1:58" s="9" customFormat="1" ht="18" customHeight="1" x14ac:dyDescent="0.25">
      <c r="A170" s="61"/>
      <c r="B170" s="59"/>
      <c r="C170" s="21" t="s">
        <v>55</v>
      </c>
      <c r="D170" s="36">
        <v>16.012230769230765</v>
      </c>
      <c r="E170" s="32">
        <v>10.183</v>
      </c>
      <c r="F170" s="32">
        <v>8.645170212765958</v>
      </c>
      <c r="G170" s="31">
        <v>15.6495</v>
      </c>
      <c r="H170" s="32">
        <v>14.186007999999998</v>
      </c>
      <c r="I170" s="32">
        <v>11.752272727272727</v>
      </c>
      <c r="J170" s="32">
        <v>12.827999999999999</v>
      </c>
      <c r="K170" s="31">
        <v>7.1293333333333324</v>
      </c>
      <c r="L170" s="32">
        <v>9.5829166666666659</v>
      </c>
      <c r="M170" s="32">
        <v>14.372924369747905</v>
      </c>
      <c r="N170" s="32">
        <v>8.3308653846153842</v>
      </c>
      <c r="O170" s="31" t="s">
        <v>66</v>
      </c>
      <c r="P170" s="31">
        <v>32.338999999999999</v>
      </c>
      <c r="Q170" s="32">
        <v>9.282333333333332</v>
      </c>
      <c r="R170" s="32">
        <v>8.839136752136751</v>
      </c>
      <c r="S170" s="32">
        <v>8.3941919191919219</v>
      </c>
      <c r="T170" s="32">
        <v>9.5997999999999983</v>
      </c>
      <c r="U170" s="32">
        <v>10.425666666666666</v>
      </c>
      <c r="V170" s="32">
        <v>10.294499999999999</v>
      </c>
      <c r="W170" s="32">
        <v>12.860285714285716</v>
      </c>
      <c r="X170" s="32">
        <v>5.0203333333333333</v>
      </c>
      <c r="Y170" s="32">
        <v>12.807235294117648</v>
      </c>
      <c r="Z170" s="32">
        <v>9.9668749999999999</v>
      </c>
      <c r="AA170" s="32">
        <v>4.5626959012781088</v>
      </c>
      <c r="AB170" s="32">
        <v>6.41395238095238</v>
      </c>
      <c r="AC170" s="32">
        <v>25.874750000000002</v>
      </c>
      <c r="AD170" s="32">
        <v>8.1323571428571437</v>
      </c>
      <c r="AE170" s="32">
        <v>2.2010000000000001</v>
      </c>
      <c r="AF170" s="32">
        <v>7.1195000000000004</v>
      </c>
      <c r="AG170" s="32">
        <v>8.9985625000000002</v>
      </c>
      <c r="AH170" s="31">
        <v>6.5019999999999998</v>
      </c>
      <c r="AI170" s="32">
        <v>8.5073888888888902</v>
      </c>
      <c r="AJ170" s="31">
        <v>8.8514999999999997</v>
      </c>
      <c r="AK170" s="32">
        <v>9.6728913043478286</v>
      </c>
      <c r="AL170" s="32">
        <v>8.9993414634146323</v>
      </c>
      <c r="AM170" s="32">
        <v>14.408000000000001</v>
      </c>
      <c r="AN170" s="32">
        <v>8.403301075268816</v>
      </c>
      <c r="AO170" s="32">
        <v>19.280500000000004</v>
      </c>
      <c r="AP170" s="32">
        <v>15.391285714285715</v>
      </c>
      <c r="AQ170" s="32">
        <v>10.838641025641026</v>
      </c>
      <c r="AR170" s="31">
        <v>11.768272727272729</v>
      </c>
      <c r="AS170" s="31">
        <v>19.426333333333336</v>
      </c>
      <c r="AT170" s="32">
        <v>14.017937500000002</v>
      </c>
      <c r="AU170" s="32">
        <v>7.6769999999999996</v>
      </c>
      <c r="AV170" s="32">
        <v>10.796246153846154</v>
      </c>
      <c r="AW170" s="32">
        <v>9.5457676767676762</v>
      </c>
      <c r="AX170" s="31" t="s">
        <v>66</v>
      </c>
      <c r="AY170" s="32">
        <v>7.1452727272727268</v>
      </c>
      <c r="AZ170" s="31" t="s">
        <v>66</v>
      </c>
      <c r="BA170" s="32">
        <v>12.934033333333332</v>
      </c>
      <c r="BB170" s="32">
        <v>13.113923076923076</v>
      </c>
      <c r="BC170" s="32">
        <v>15.950428571428573</v>
      </c>
      <c r="BD170" s="32">
        <v>11.090592592592593</v>
      </c>
      <c r="BE170" s="33">
        <v>24.201000000000001</v>
      </c>
      <c r="BF170" s="54"/>
    </row>
    <row r="171" spans="1:58" s="1" customFormat="1" ht="18" customHeight="1" x14ac:dyDescent="0.25">
      <c r="A171" s="61"/>
      <c r="B171" s="57" t="s">
        <v>22</v>
      </c>
      <c r="C171" s="4" t="s">
        <v>51</v>
      </c>
      <c r="D171" s="5">
        <v>0</v>
      </c>
      <c r="E171" s="6">
        <v>0</v>
      </c>
      <c r="F171" s="6">
        <v>0</v>
      </c>
      <c r="G171" s="6">
        <v>0</v>
      </c>
      <c r="H171" s="6">
        <v>5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1</v>
      </c>
      <c r="O171" s="6">
        <v>0</v>
      </c>
      <c r="P171" s="6">
        <v>0</v>
      </c>
      <c r="Q171" s="6">
        <v>0</v>
      </c>
      <c r="R171" s="6">
        <v>3</v>
      </c>
      <c r="S171" s="6">
        <v>0</v>
      </c>
      <c r="T171" s="6">
        <v>0</v>
      </c>
      <c r="U171" s="6">
        <v>0</v>
      </c>
      <c r="V171" s="6">
        <v>0</v>
      </c>
      <c r="W171" s="6">
        <v>1</v>
      </c>
      <c r="X171" s="6">
        <v>0</v>
      </c>
      <c r="Y171" s="6">
        <v>0</v>
      </c>
      <c r="Z171" s="6">
        <v>0</v>
      </c>
      <c r="AA171" s="6">
        <v>0</v>
      </c>
      <c r="AB171" s="6">
        <v>273</v>
      </c>
      <c r="AC171" s="6">
        <v>0</v>
      </c>
      <c r="AD171" s="6">
        <v>1</v>
      </c>
      <c r="AE171" s="6">
        <v>1</v>
      </c>
      <c r="AF171" s="6">
        <v>0</v>
      </c>
      <c r="AG171" s="6">
        <v>0</v>
      </c>
      <c r="AH171" s="6">
        <v>0</v>
      </c>
      <c r="AI171" s="6">
        <v>1</v>
      </c>
      <c r="AJ171" s="6">
        <v>0</v>
      </c>
      <c r="AK171" s="6">
        <v>0</v>
      </c>
      <c r="AL171" s="6">
        <v>0</v>
      </c>
      <c r="AM171" s="6">
        <v>2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2</v>
      </c>
      <c r="AX171" s="6">
        <v>0</v>
      </c>
      <c r="AY171" s="6">
        <v>0</v>
      </c>
      <c r="AZ171" s="6">
        <v>0</v>
      </c>
      <c r="BA171" s="6">
        <v>0</v>
      </c>
      <c r="BB171" s="6">
        <v>1</v>
      </c>
      <c r="BC171" s="6">
        <v>0</v>
      </c>
      <c r="BD171" s="6">
        <v>2</v>
      </c>
      <c r="BE171" s="19">
        <v>0</v>
      </c>
      <c r="BF171" s="17">
        <f t="shared" si="2"/>
        <v>293</v>
      </c>
    </row>
    <row r="172" spans="1:58" s="1" customFormat="1" ht="18" customHeight="1" x14ac:dyDescent="0.25">
      <c r="A172" s="61"/>
      <c r="B172" s="58"/>
      <c r="C172" s="4" t="s">
        <v>52</v>
      </c>
      <c r="D172" s="5">
        <v>0</v>
      </c>
      <c r="E172" s="6">
        <v>0</v>
      </c>
      <c r="F172" s="6">
        <v>1</v>
      </c>
      <c r="G172" s="6">
        <v>1</v>
      </c>
      <c r="H172" s="6">
        <v>3</v>
      </c>
      <c r="I172" s="6">
        <v>1</v>
      </c>
      <c r="J172" s="6">
        <v>0</v>
      </c>
      <c r="K172" s="6">
        <v>0</v>
      </c>
      <c r="L172" s="6">
        <v>0</v>
      </c>
      <c r="M172" s="6">
        <v>1</v>
      </c>
      <c r="N172" s="6">
        <v>2</v>
      </c>
      <c r="O172" s="6">
        <v>0</v>
      </c>
      <c r="P172" s="6">
        <v>0</v>
      </c>
      <c r="Q172" s="6">
        <v>0</v>
      </c>
      <c r="R172" s="6">
        <v>1</v>
      </c>
      <c r="S172" s="6">
        <v>0</v>
      </c>
      <c r="T172" s="6">
        <v>0</v>
      </c>
      <c r="U172" s="6">
        <v>0</v>
      </c>
      <c r="V172" s="6">
        <v>0</v>
      </c>
      <c r="W172" s="6">
        <v>1</v>
      </c>
      <c r="X172" s="6">
        <v>0</v>
      </c>
      <c r="Y172" s="6">
        <v>0</v>
      </c>
      <c r="Z172" s="6">
        <v>0</v>
      </c>
      <c r="AA172" s="6">
        <v>1</v>
      </c>
      <c r="AB172" s="6">
        <v>224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4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3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19">
        <v>0</v>
      </c>
      <c r="BF172" s="17">
        <f t="shared" si="2"/>
        <v>243</v>
      </c>
    </row>
    <row r="173" spans="1:58" s="1" customFormat="1" ht="18" customHeight="1" x14ac:dyDescent="0.25">
      <c r="A173" s="61"/>
      <c r="B173" s="58"/>
      <c r="C173" s="4" t="s">
        <v>53</v>
      </c>
      <c r="D173" s="5">
        <v>1</v>
      </c>
      <c r="E173" s="6">
        <v>0</v>
      </c>
      <c r="F173" s="6">
        <v>0</v>
      </c>
      <c r="G173" s="6">
        <v>1</v>
      </c>
      <c r="H173" s="6">
        <v>3</v>
      </c>
      <c r="I173" s="6">
        <v>2</v>
      </c>
      <c r="J173" s="6">
        <v>0</v>
      </c>
      <c r="K173" s="6">
        <v>0</v>
      </c>
      <c r="L173" s="6">
        <v>0</v>
      </c>
      <c r="M173" s="6">
        <v>1</v>
      </c>
      <c r="N173" s="6">
        <v>2</v>
      </c>
      <c r="O173" s="6">
        <v>0</v>
      </c>
      <c r="P173" s="6">
        <v>0</v>
      </c>
      <c r="Q173" s="6">
        <v>0</v>
      </c>
      <c r="R173" s="6">
        <v>5</v>
      </c>
      <c r="S173" s="6">
        <v>1</v>
      </c>
      <c r="T173" s="6">
        <v>3</v>
      </c>
      <c r="U173" s="6">
        <v>1</v>
      </c>
      <c r="V173" s="6">
        <v>0</v>
      </c>
      <c r="W173" s="6">
        <v>2</v>
      </c>
      <c r="X173" s="6">
        <v>0</v>
      </c>
      <c r="Y173" s="6">
        <v>1</v>
      </c>
      <c r="Z173" s="6">
        <v>0</v>
      </c>
      <c r="AA173" s="6">
        <v>0</v>
      </c>
      <c r="AB173" s="6">
        <v>305</v>
      </c>
      <c r="AC173" s="6">
        <v>0</v>
      </c>
      <c r="AD173" s="6">
        <v>0</v>
      </c>
      <c r="AE173" s="6">
        <v>0</v>
      </c>
      <c r="AF173" s="6">
        <v>1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2</v>
      </c>
      <c r="AM173" s="6">
        <v>3</v>
      </c>
      <c r="AN173" s="6">
        <v>1</v>
      </c>
      <c r="AO173" s="6">
        <v>0</v>
      </c>
      <c r="AP173" s="6">
        <v>0</v>
      </c>
      <c r="AQ173" s="6">
        <v>1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2</v>
      </c>
      <c r="AX173" s="6">
        <v>0</v>
      </c>
      <c r="AY173" s="6">
        <v>1</v>
      </c>
      <c r="AZ173" s="6">
        <v>0</v>
      </c>
      <c r="BA173" s="6">
        <v>0</v>
      </c>
      <c r="BB173" s="6">
        <v>0</v>
      </c>
      <c r="BC173" s="6">
        <v>0</v>
      </c>
      <c r="BD173" s="6">
        <v>1</v>
      </c>
      <c r="BE173" s="19">
        <v>0</v>
      </c>
      <c r="BF173" s="17">
        <f t="shared" si="2"/>
        <v>340</v>
      </c>
    </row>
    <row r="174" spans="1:58" s="1" customFormat="1" ht="18" customHeight="1" x14ac:dyDescent="0.25">
      <c r="A174" s="61"/>
      <c r="B174" s="58"/>
      <c r="C174" s="4" t="s">
        <v>54</v>
      </c>
      <c r="D174" s="5">
        <v>1</v>
      </c>
      <c r="E174" s="6">
        <v>0</v>
      </c>
      <c r="F174" s="6">
        <v>4</v>
      </c>
      <c r="G174" s="6">
        <v>0</v>
      </c>
      <c r="H174" s="6">
        <v>10</v>
      </c>
      <c r="I174" s="6">
        <v>2</v>
      </c>
      <c r="J174" s="6">
        <v>0</v>
      </c>
      <c r="K174" s="6">
        <v>0</v>
      </c>
      <c r="L174" s="6">
        <v>0</v>
      </c>
      <c r="M174" s="6">
        <v>2</v>
      </c>
      <c r="N174" s="6">
        <v>0</v>
      </c>
      <c r="O174" s="6">
        <v>0</v>
      </c>
      <c r="P174" s="6">
        <v>0</v>
      </c>
      <c r="Q174" s="6">
        <v>0</v>
      </c>
      <c r="R174" s="6">
        <v>23</v>
      </c>
      <c r="S174" s="6">
        <v>0</v>
      </c>
      <c r="T174" s="6">
        <v>3</v>
      </c>
      <c r="U174" s="6">
        <v>2</v>
      </c>
      <c r="V174" s="6">
        <v>1</v>
      </c>
      <c r="W174" s="6">
        <v>2</v>
      </c>
      <c r="X174" s="6">
        <v>0</v>
      </c>
      <c r="Y174" s="6">
        <v>0</v>
      </c>
      <c r="Z174" s="6">
        <v>0</v>
      </c>
      <c r="AA174" s="6">
        <v>1</v>
      </c>
      <c r="AB174" s="6">
        <v>617</v>
      </c>
      <c r="AC174" s="6">
        <v>0</v>
      </c>
      <c r="AD174" s="6">
        <v>1</v>
      </c>
      <c r="AE174" s="6">
        <v>0</v>
      </c>
      <c r="AF174" s="6">
        <v>0</v>
      </c>
      <c r="AG174" s="6">
        <v>1</v>
      </c>
      <c r="AH174" s="6">
        <v>0</v>
      </c>
      <c r="AI174" s="6">
        <v>1</v>
      </c>
      <c r="AJ174" s="6">
        <v>0</v>
      </c>
      <c r="AK174" s="6">
        <v>0</v>
      </c>
      <c r="AL174" s="6">
        <v>2</v>
      </c>
      <c r="AM174" s="6">
        <v>5</v>
      </c>
      <c r="AN174" s="6">
        <v>5</v>
      </c>
      <c r="AO174" s="6">
        <v>0</v>
      </c>
      <c r="AP174" s="6">
        <v>0</v>
      </c>
      <c r="AQ174" s="6">
        <v>1</v>
      </c>
      <c r="AR174" s="6">
        <v>1</v>
      </c>
      <c r="AS174" s="6">
        <v>0</v>
      </c>
      <c r="AT174" s="6">
        <v>0</v>
      </c>
      <c r="AU174" s="6">
        <v>2</v>
      </c>
      <c r="AV174" s="6">
        <v>2</v>
      </c>
      <c r="AW174" s="6">
        <v>2</v>
      </c>
      <c r="AX174" s="6">
        <v>0</v>
      </c>
      <c r="AY174" s="6">
        <v>0</v>
      </c>
      <c r="AZ174" s="6">
        <v>0</v>
      </c>
      <c r="BA174" s="6">
        <v>1</v>
      </c>
      <c r="BB174" s="6">
        <v>0</v>
      </c>
      <c r="BC174" s="6">
        <v>0</v>
      </c>
      <c r="BD174" s="6">
        <v>9</v>
      </c>
      <c r="BE174" s="19">
        <v>0</v>
      </c>
      <c r="BF174" s="17">
        <f t="shared" si="2"/>
        <v>701</v>
      </c>
    </row>
    <row r="175" spans="1:58" s="1" customFormat="1" ht="18" customHeight="1" x14ac:dyDescent="0.25">
      <c r="A175" s="61"/>
      <c r="B175" s="58"/>
      <c r="C175" s="4" t="s">
        <v>58</v>
      </c>
      <c r="D175" s="5">
        <v>0</v>
      </c>
      <c r="E175" s="6">
        <v>0</v>
      </c>
      <c r="F175" s="6">
        <v>0</v>
      </c>
      <c r="G175" s="6">
        <v>0</v>
      </c>
      <c r="H175" s="6">
        <v>3</v>
      </c>
      <c r="I175" s="6">
        <v>0</v>
      </c>
      <c r="J175" s="6">
        <v>0</v>
      </c>
      <c r="K175" s="6">
        <v>0</v>
      </c>
      <c r="L175" s="6">
        <v>0</v>
      </c>
      <c r="M175" s="6">
        <v>3</v>
      </c>
      <c r="N175" s="6">
        <v>2</v>
      </c>
      <c r="O175" s="6">
        <v>0</v>
      </c>
      <c r="P175" s="6">
        <v>0</v>
      </c>
      <c r="Q175" s="6">
        <v>0</v>
      </c>
      <c r="R175" s="6">
        <v>8</v>
      </c>
      <c r="S175" s="6">
        <v>1</v>
      </c>
      <c r="T175" s="6">
        <v>2</v>
      </c>
      <c r="U175" s="6">
        <v>0</v>
      </c>
      <c r="V175" s="6">
        <v>1</v>
      </c>
      <c r="W175" s="6">
        <v>3</v>
      </c>
      <c r="X175" s="6">
        <v>0</v>
      </c>
      <c r="Y175" s="6">
        <v>1</v>
      </c>
      <c r="Z175" s="6">
        <v>0</v>
      </c>
      <c r="AA175" s="6">
        <v>2</v>
      </c>
      <c r="AB175" s="6">
        <v>298</v>
      </c>
      <c r="AC175" s="6">
        <v>0</v>
      </c>
      <c r="AD175" s="6">
        <v>0</v>
      </c>
      <c r="AE175" s="6">
        <v>1</v>
      </c>
      <c r="AF175" s="6">
        <v>0</v>
      </c>
      <c r="AG175" s="6">
        <v>1</v>
      </c>
      <c r="AH175" s="6">
        <v>0</v>
      </c>
      <c r="AI175" s="6">
        <v>1</v>
      </c>
      <c r="AJ175" s="6">
        <v>0</v>
      </c>
      <c r="AK175" s="6">
        <v>0</v>
      </c>
      <c r="AL175" s="6">
        <v>2</v>
      </c>
      <c r="AM175" s="6">
        <v>4</v>
      </c>
      <c r="AN175" s="6">
        <v>0</v>
      </c>
      <c r="AO175" s="6">
        <v>1</v>
      </c>
      <c r="AP175" s="6">
        <v>0</v>
      </c>
      <c r="AQ175" s="6">
        <v>0</v>
      </c>
      <c r="AR175" s="6">
        <v>0</v>
      </c>
      <c r="AS175" s="6">
        <v>0</v>
      </c>
      <c r="AT175" s="6">
        <v>1</v>
      </c>
      <c r="AU175" s="6">
        <v>1</v>
      </c>
      <c r="AV175" s="6">
        <v>1</v>
      </c>
      <c r="AW175" s="6">
        <v>3</v>
      </c>
      <c r="AX175" s="6">
        <v>0</v>
      </c>
      <c r="AY175" s="6">
        <v>0</v>
      </c>
      <c r="AZ175" s="6">
        <v>0</v>
      </c>
      <c r="BA175" s="6">
        <v>1</v>
      </c>
      <c r="BB175" s="6">
        <v>0</v>
      </c>
      <c r="BC175" s="6">
        <v>0</v>
      </c>
      <c r="BD175" s="6">
        <v>8</v>
      </c>
      <c r="BE175" s="19">
        <v>0</v>
      </c>
      <c r="BF175" s="17">
        <f t="shared" si="2"/>
        <v>349</v>
      </c>
    </row>
    <row r="176" spans="1:58" s="1" customFormat="1" ht="18" customHeight="1" x14ac:dyDescent="0.25">
      <c r="A176" s="61"/>
      <c r="B176" s="58"/>
      <c r="C176" s="4" t="s">
        <v>59</v>
      </c>
      <c r="D176" s="5">
        <v>3</v>
      </c>
      <c r="E176" s="6">
        <v>4</v>
      </c>
      <c r="F176" s="6">
        <v>32</v>
      </c>
      <c r="G176" s="6">
        <v>1</v>
      </c>
      <c r="H176" s="6">
        <v>53</v>
      </c>
      <c r="I176" s="6">
        <v>14</v>
      </c>
      <c r="J176" s="6">
        <v>1</v>
      </c>
      <c r="K176" s="6">
        <v>1</v>
      </c>
      <c r="L176" s="6">
        <v>4</v>
      </c>
      <c r="M176" s="6">
        <v>31</v>
      </c>
      <c r="N176" s="6">
        <v>12</v>
      </c>
      <c r="O176" s="6">
        <v>0</v>
      </c>
      <c r="P176" s="6">
        <v>0</v>
      </c>
      <c r="Q176" s="6">
        <v>1</v>
      </c>
      <c r="R176" s="6">
        <v>53</v>
      </c>
      <c r="S176" s="6">
        <v>8</v>
      </c>
      <c r="T176" s="6">
        <v>13</v>
      </c>
      <c r="U176" s="6">
        <v>3</v>
      </c>
      <c r="V176" s="6">
        <v>9</v>
      </c>
      <c r="W176" s="6">
        <v>3</v>
      </c>
      <c r="X176" s="6">
        <v>0</v>
      </c>
      <c r="Y176" s="6">
        <v>5</v>
      </c>
      <c r="Z176" s="6">
        <v>2</v>
      </c>
      <c r="AA176" s="6">
        <v>7</v>
      </c>
      <c r="AB176" s="6">
        <v>1267</v>
      </c>
      <c r="AC176" s="6">
        <v>3</v>
      </c>
      <c r="AD176" s="6">
        <v>3</v>
      </c>
      <c r="AE176" s="6">
        <v>4</v>
      </c>
      <c r="AF176" s="6">
        <v>11</v>
      </c>
      <c r="AG176" s="6">
        <v>4</v>
      </c>
      <c r="AH176" s="6">
        <v>0</v>
      </c>
      <c r="AI176" s="6">
        <v>4</v>
      </c>
      <c r="AJ176" s="6">
        <v>0</v>
      </c>
      <c r="AK176" s="6">
        <v>7</v>
      </c>
      <c r="AL176" s="6">
        <v>8</v>
      </c>
      <c r="AM176" s="6">
        <v>19</v>
      </c>
      <c r="AN176" s="6">
        <v>5</v>
      </c>
      <c r="AO176" s="6">
        <v>6</v>
      </c>
      <c r="AP176" s="6">
        <v>2</v>
      </c>
      <c r="AQ176" s="6">
        <v>4</v>
      </c>
      <c r="AR176" s="6">
        <v>0</v>
      </c>
      <c r="AS176" s="6">
        <v>0</v>
      </c>
      <c r="AT176" s="6">
        <v>9</v>
      </c>
      <c r="AU176" s="6">
        <v>9</v>
      </c>
      <c r="AV176" s="6">
        <v>8</v>
      </c>
      <c r="AW176" s="6">
        <v>24</v>
      </c>
      <c r="AX176" s="6">
        <v>0</v>
      </c>
      <c r="AY176" s="6">
        <v>6</v>
      </c>
      <c r="AZ176" s="6">
        <v>0</v>
      </c>
      <c r="BA176" s="6">
        <v>6</v>
      </c>
      <c r="BB176" s="6">
        <v>6</v>
      </c>
      <c r="BC176" s="6">
        <v>2</v>
      </c>
      <c r="BD176" s="6">
        <v>31</v>
      </c>
      <c r="BE176" s="19">
        <v>0</v>
      </c>
      <c r="BF176" s="17">
        <f t="shared" si="2"/>
        <v>1708</v>
      </c>
    </row>
    <row r="177" spans="1:58" s="9" customFormat="1" ht="18" customHeight="1" x14ac:dyDescent="0.25">
      <c r="A177" s="61"/>
      <c r="B177" s="59"/>
      <c r="C177" s="21" t="s">
        <v>55</v>
      </c>
      <c r="D177" s="36">
        <v>9.7506000000000004</v>
      </c>
      <c r="E177" s="32">
        <v>24.768750000000001</v>
      </c>
      <c r="F177" s="32">
        <v>12.616837837837839</v>
      </c>
      <c r="G177" s="31">
        <v>1.7376666666666665</v>
      </c>
      <c r="H177" s="32">
        <v>12.52422077922078</v>
      </c>
      <c r="I177" s="32">
        <v>9.7356842105263173</v>
      </c>
      <c r="J177" s="32">
        <v>36.088000000000001</v>
      </c>
      <c r="K177" s="31">
        <v>27.577999999999999</v>
      </c>
      <c r="L177" s="32">
        <v>17.918500000000002</v>
      </c>
      <c r="M177" s="32">
        <v>10.851342105263161</v>
      </c>
      <c r="N177" s="32">
        <v>7.7911578947368429</v>
      </c>
      <c r="O177" s="31" t="s">
        <v>66</v>
      </c>
      <c r="P177" s="31" t="s">
        <v>66</v>
      </c>
      <c r="Q177" s="31">
        <v>10.051</v>
      </c>
      <c r="R177" s="32">
        <v>5.811763440860215</v>
      </c>
      <c r="S177" s="32">
        <v>15.4191</v>
      </c>
      <c r="T177" s="32">
        <v>10.559904761904761</v>
      </c>
      <c r="U177" s="32">
        <v>6.2226666666666679</v>
      </c>
      <c r="V177" s="31">
        <v>7.5615454545454552</v>
      </c>
      <c r="W177" s="32">
        <v>4.2716666666666665</v>
      </c>
      <c r="X177" s="32" t="s">
        <v>66</v>
      </c>
      <c r="Y177" s="32">
        <v>21.124857142857145</v>
      </c>
      <c r="Z177" s="32">
        <v>17.1035</v>
      </c>
      <c r="AA177" s="32">
        <v>8.220272727272727</v>
      </c>
      <c r="AB177" s="32">
        <v>5.6140710455764111</v>
      </c>
      <c r="AC177" s="31">
        <v>12.335666666666668</v>
      </c>
      <c r="AD177" s="32">
        <v>8.2786000000000008</v>
      </c>
      <c r="AE177" s="31">
        <v>19.846500000000002</v>
      </c>
      <c r="AF177" s="32">
        <v>12.951750000000002</v>
      </c>
      <c r="AG177" s="32">
        <v>6.3378333333333323</v>
      </c>
      <c r="AH177" s="31" t="s">
        <v>66</v>
      </c>
      <c r="AI177" s="32">
        <v>8.535857142857143</v>
      </c>
      <c r="AJ177" s="31" t="s">
        <v>66</v>
      </c>
      <c r="AK177" s="32">
        <v>21.456571428571429</v>
      </c>
      <c r="AL177" s="32">
        <v>9.1303571428571413</v>
      </c>
      <c r="AM177" s="32">
        <v>7.3886486486486502</v>
      </c>
      <c r="AN177" s="32">
        <v>8.0274545454545461</v>
      </c>
      <c r="AO177" s="38">
        <v>6.7405714285714291</v>
      </c>
      <c r="AP177" s="32">
        <v>14.611499999999999</v>
      </c>
      <c r="AQ177" s="32">
        <v>6.9465000000000003</v>
      </c>
      <c r="AR177" s="31">
        <v>1.3520000000000001</v>
      </c>
      <c r="AS177" s="31" t="s">
        <v>66</v>
      </c>
      <c r="AT177" s="31">
        <v>20.651</v>
      </c>
      <c r="AU177" s="32">
        <v>7.5784999999999991</v>
      </c>
      <c r="AV177" s="32">
        <v>11.154500000000001</v>
      </c>
      <c r="AW177" s="32">
        <v>10.460757575757579</v>
      </c>
      <c r="AX177" s="31" t="s">
        <v>66</v>
      </c>
      <c r="AY177" s="31">
        <v>17.693142857142856</v>
      </c>
      <c r="AZ177" s="31" t="s">
        <v>66</v>
      </c>
      <c r="BA177" s="32">
        <v>16.078499999999998</v>
      </c>
      <c r="BB177" s="32">
        <v>25.228857142857141</v>
      </c>
      <c r="BC177" s="31">
        <v>14.122</v>
      </c>
      <c r="BD177" s="32">
        <v>8.7037254901960779</v>
      </c>
      <c r="BE177" s="33" t="s">
        <v>66</v>
      </c>
      <c r="BF177" s="54"/>
    </row>
    <row r="178" spans="1:58" s="1" customFormat="1" ht="18" customHeight="1" x14ac:dyDescent="0.25">
      <c r="A178" s="61"/>
      <c r="B178" s="57" t="s">
        <v>23</v>
      </c>
      <c r="C178" s="4" t="s">
        <v>51</v>
      </c>
      <c r="D178" s="5">
        <v>10</v>
      </c>
      <c r="E178" s="6">
        <v>0</v>
      </c>
      <c r="F178" s="6">
        <v>0</v>
      </c>
      <c r="G178" s="6">
        <v>3</v>
      </c>
      <c r="H178" s="6">
        <v>12</v>
      </c>
      <c r="I178" s="6">
        <v>0</v>
      </c>
      <c r="J178" s="6">
        <v>0</v>
      </c>
      <c r="K178" s="6">
        <v>0</v>
      </c>
      <c r="L178" s="6">
        <v>0</v>
      </c>
      <c r="M178" s="6">
        <v>6</v>
      </c>
      <c r="N178" s="6">
        <v>3</v>
      </c>
      <c r="O178" s="6">
        <v>0</v>
      </c>
      <c r="P178" s="6">
        <v>0</v>
      </c>
      <c r="Q178" s="6">
        <v>0</v>
      </c>
      <c r="R178" s="6">
        <v>17</v>
      </c>
      <c r="S178" s="6">
        <v>3</v>
      </c>
      <c r="T178" s="6">
        <v>0</v>
      </c>
      <c r="U178" s="6">
        <v>1</v>
      </c>
      <c r="V178" s="6">
        <v>0</v>
      </c>
      <c r="W178" s="6">
        <v>29</v>
      </c>
      <c r="X178" s="6">
        <v>0</v>
      </c>
      <c r="Y178" s="6">
        <v>3</v>
      </c>
      <c r="Z178" s="6">
        <v>0</v>
      </c>
      <c r="AA178" s="6">
        <v>0</v>
      </c>
      <c r="AB178" s="6">
        <v>1</v>
      </c>
      <c r="AC178" s="6">
        <v>440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1</v>
      </c>
      <c r="AJ178" s="6">
        <v>0</v>
      </c>
      <c r="AK178" s="6">
        <v>0</v>
      </c>
      <c r="AL178" s="6">
        <v>0</v>
      </c>
      <c r="AM178" s="6">
        <v>0</v>
      </c>
      <c r="AN178" s="6">
        <v>2</v>
      </c>
      <c r="AO178" s="6">
        <v>1</v>
      </c>
      <c r="AP178" s="6">
        <v>0</v>
      </c>
      <c r="AQ178" s="6">
        <v>1</v>
      </c>
      <c r="AR178" s="6">
        <v>0</v>
      </c>
      <c r="AS178" s="6">
        <v>0</v>
      </c>
      <c r="AT178" s="6">
        <v>1</v>
      </c>
      <c r="AU178" s="6">
        <v>0</v>
      </c>
      <c r="AV178" s="6">
        <v>64</v>
      </c>
      <c r="AW178" s="6">
        <v>19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5</v>
      </c>
      <c r="BE178" s="19">
        <v>0</v>
      </c>
      <c r="BF178" s="17">
        <f t="shared" si="2"/>
        <v>622</v>
      </c>
    </row>
    <row r="179" spans="1:58" s="1" customFormat="1" ht="18" customHeight="1" x14ac:dyDescent="0.25">
      <c r="A179" s="61"/>
      <c r="B179" s="58"/>
      <c r="C179" s="4" t="s">
        <v>52</v>
      </c>
      <c r="D179" s="5">
        <v>9</v>
      </c>
      <c r="E179" s="6">
        <v>0</v>
      </c>
      <c r="F179" s="6">
        <v>1</v>
      </c>
      <c r="G179" s="6">
        <v>5</v>
      </c>
      <c r="H179" s="6">
        <v>20</v>
      </c>
      <c r="I179" s="6">
        <v>0</v>
      </c>
      <c r="J179" s="6">
        <v>0</v>
      </c>
      <c r="K179" s="6">
        <v>0</v>
      </c>
      <c r="L179" s="6">
        <v>0</v>
      </c>
      <c r="M179" s="6">
        <v>12</v>
      </c>
      <c r="N179" s="6">
        <v>13</v>
      </c>
      <c r="O179" s="6">
        <v>0</v>
      </c>
      <c r="P179" s="6">
        <v>0</v>
      </c>
      <c r="Q179" s="6">
        <v>0</v>
      </c>
      <c r="R179" s="6">
        <v>23</v>
      </c>
      <c r="S179" s="6">
        <v>4</v>
      </c>
      <c r="T179" s="6">
        <v>2</v>
      </c>
      <c r="U179" s="6">
        <v>1</v>
      </c>
      <c r="V179" s="6">
        <v>1</v>
      </c>
      <c r="W179" s="6">
        <v>29</v>
      </c>
      <c r="X179" s="6">
        <v>0</v>
      </c>
      <c r="Y179" s="6">
        <v>1</v>
      </c>
      <c r="Z179" s="6">
        <v>0</v>
      </c>
      <c r="AA179" s="6">
        <v>0</v>
      </c>
      <c r="AB179" s="6">
        <v>0</v>
      </c>
      <c r="AC179" s="6">
        <v>306</v>
      </c>
      <c r="AD179" s="6">
        <v>1</v>
      </c>
      <c r="AE179" s="6">
        <v>0</v>
      </c>
      <c r="AF179" s="6">
        <v>0</v>
      </c>
      <c r="AG179" s="6">
        <v>1</v>
      </c>
      <c r="AH179" s="6">
        <v>0</v>
      </c>
      <c r="AI179" s="6">
        <v>0</v>
      </c>
      <c r="AJ179" s="6">
        <v>0</v>
      </c>
      <c r="AK179" s="6">
        <v>3</v>
      </c>
      <c r="AL179" s="6">
        <v>2</v>
      </c>
      <c r="AM179" s="6">
        <v>0</v>
      </c>
      <c r="AN179" s="6">
        <v>2</v>
      </c>
      <c r="AO179" s="6">
        <v>1</v>
      </c>
      <c r="AP179" s="6">
        <v>0</v>
      </c>
      <c r="AQ179" s="6">
        <v>2</v>
      </c>
      <c r="AR179" s="6">
        <v>0</v>
      </c>
      <c r="AS179" s="6">
        <v>0</v>
      </c>
      <c r="AT179" s="6">
        <v>1</v>
      </c>
      <c r="AU179" s="6">
        <v>0</v>
      </c>
      <c r="AV179" s="6">
        <v>70</v>
      </c>
      <c r="AW179" s="6">
        <v>21</v>
      </c>
      <c r="AX179" s="6">
        <v>0</v>
      </c>
      <c r="AY179" s="6">
        <v>1</v>
      </c>
      <c r="AZ179" s="6">
        <v>0</v>
      </c>
      <c r="BA179" s="6">
        <v>1</v>
      </c>
      <c r="BB179" s="6">
        <v>0</v>
      </c>
      <c r="BC179" s="6">
        <v>1</v>
      </c>
      <c r="BD179" s="6">
        <v>3</v>
      </c>
      <c r="BE179" s="19">
        <v>0</v>
      </c>
      <c r="BF179" s="17">
        <f t="shared" si="2"/>
        <v>537</v>
      </c>
    </row>
    <row r="180" spans="1:58" s="1" customFormat="1" ht="18" customHeight="1" x14ac:dyDescent="0.25">
      <c r="A180" s="61"/>
      <c r="B180" s="58"/>
      <c r="C180" s="4" t="s">
        <v>53</v>
      </c>
      <c r="D180" s="5">
        <v>19</v>
      </c>
      <c r="E180" s="6">
        <v>0</v>
      </c>
      <c r="F180" s="6">
        <v>3</v>
      </c>
      <c r="G180" s="6">
        <v>7</v>
      </c>
      <c r="H180" s="6">
        <v>7</v>
      </c>
      <c r="I180" s="6">
        <v>3</v>
      </c>
      <c r="J180" s="6">
        <v>0</v>
      </c>
      <c r="K180" s="6">
        <v>0</v>
      </c>
      <c r="L180" s="6">
        <v>2</v>
      </c>
      <c r="M180" s="6">
        <v>11</v>
      </c>
      <c r="N180" s="6">
        <v>12</v>
      </c>
      <c r="O180" s="6">
        <v>0</v>
      </c>
      <c r="P180" s="6">
        <v>0</v>
      </c>
      <c r="Q180" s="6">
        <v>0</v>
      </c>
      <c r="R180" s="6">
        <v>36</v>
      </c>
      <c r="S180" s="6">
        <v>4</v>
      </c>
      <c r="T180" s="6">
        <v>4</v>
      </c>
      <c r="U180" s="6">
        <v>1</v>
      </c>
      <c r="V180" s="6">
        <v>2</v>
      </c>
      <c r="W180" s="6">
        <v>45</v>
      </c>
      <c r="X180" s="6">
        <v>0</v>
      </c>
      <c r="Y180" s="6">
        <v>3</v>
      </c>
      <c r="Z180" s="6">
        <v>0</v>
      </c>
      <c r="AA180" s="6">
        <v>2</v>
      </c>
      <c r="AB180" s="6">
        <v>3</v>
      </c>
      <c r="AC180" s="6">
        <v>352</v>
      </c>
      <c r="AD180" s="6">
        <v>6</v>
      </c>
      <c r="AE180" s="6">
        <v>1</v>
      </c>
      <c r="AF180" s="6">
        <v>2</v>
      </c>
      <c r="AG180" s="6">
        <v>0</v>
      </c>
      <c r="AH180" s="6">
        <v>0</v>
      </c>
      <c r="AI180" s="6">
        <v>1</v>
      </c>
      <c r="AJ180" s="6">
        <v>0</v>
      </c>
      <c r="AK180" s="6">
        <v>7</v>
      </c>
      <c r="AL180" s="6">
        <v>1</v>
      </c>
      <c r="AM180" s="6">
        <v>0</v>
      </c>
      <c r="AN180" s="6">
        <v>0</v>
      </c>
      <c r="AO180" s="6">
        <v>0</v>
      </c>
      <c r="AP180" s="6">
        <v>0</v>
      </c>
      <c r="AQ180" s="6">
        <v>2</v>
      </c>
      <c r="AR180" s="6">
        <v>0</v>
      </c>
      <c r="AS180" s="6">
        <v>1</v>
      </c>
      <c r="AT180" s="6">
        <v>1</v>
      </c>
      <c r="AU180" s="6">
        <v>0</v>
      </c>
      <c r="AV180" s="6">
        <v>112</v>
      </c>
      <c r="AW180" s="6">
        <v>37</v>
      </c>
      <c r="AX180" s="6">
        <v>0</v>
      </c>
      <c r="AY180" s="6">
        <v>1</v>
      </c>
      <c r="AZ180" s="6">
        <v>0</v>
      </c>
      <c r="BA180" s="6">
        <v>0</v>
      </c>
      <c r="BB180" s="6">
        <v>0</v>
      </c>
      <c r="BC180" s="6">
        <v>0</v>
      </c>
      <c r="BD180" s="6">
        <v>6</v>
      </c>
      <c r="BE180" s="19">
        <v>0</v>
      </c>
      <c r="BF180" s="17">
        <f t="shared" si="2"/>
        <v>694</v>
      </c>
    </row>
    <row r="181" spans="1:58" s="1" customFormat="1" ht="18" customHeight="1" x14ac:dyDescent="0.25">
      <c r="A181" s="61"/>
      <c r="B181" s="58"/>
      <c r="C181" s="4" t="s">
        <v>54</v>
      </c>
      <c r="D181" s="5">
        <v>45</v>
      </c>
      <c r="E181" s="6">
        <v>0</v>
      </c>
      <c r="F181" s="6">
        <v>2</v>
      </c>
      <c r="G181" s="6">
        <v>7</v>
      </c>
      <c r="H181" s="6">
        <v>30</v>
      </c>
      <c r="I181" s="6">
        <v>3</v>
      </c>
      <c r="J181" s="6">
        <v>1</v>
      </c>
      <c r="K181" s="6">
        <v>0</v>
      </c>
      <c r="L181" s="6">
        <v>0</v>
      </c>
      <c r="M181" s="6">
        <v>25</v>
      </c>
      <c r="N181" s="6">
        <v>29</v>
      </c>
      <c r="O181" s="6">
        <v>0</v>
      </c>
      <c r="P181" s="6">
        <v>0</v>
      </c>
      <c r="Q181" s="6">
        <v>0</v>
      </c>
      <c r="R181" s="6">
        <v>69</v>
      </c>
      <c r="S181" s="6">
        <v>12</v>
      </c>
      <c r="T181" s="6">
        <v>7</v>
      </c>
      <c r="U181" s="6">
        <v>0</v>
      </c>
      <c r="V181" s="6">
        <v>1</v>
      </c>
      <c r="W181" s="6">
        <v>87</v>
      </c>
      <c r="X181" s="6">
        <v>0</v>
      </c>
      <c r="Y181" s="6">
        <v>2</v>
      </c>
      <c r="Z181" s="6">
        <v>2</v>
      </c>
      <c r="AA181" s="6">
        <v>6</v>
      </c>
      <c r="AB181" s="6">
        <v>10</v>
      </c>
      <c r="AC181" s="6">
        <v>732</v>
      </c>
      <c r="AD181" s="6">
        <v>6</v>
      </c>
      <c r="AE181" s="6">
        <v>0</v>
      </c>
      <c r="AF181" s="6">
        <v>2</v>
      </c>
      <c r="AG181" s="6">
        <v>2</v>
      </c>
      <c r="AH181" s="6">
        <v>0</v>
      </c>
      <c r="AI181" s="6">
        <v>1</v>
      </c>
      <c r="AJ181" s="6">
        <v>2</v>
      </c>
      <c r="AK181" s="6">
        <v>13</v>
      </c>
      <c r="AL181" s="6">
        <v>8</v>
      </c>
      <c r="AM181" s="6">
        <v>3</v>
      </c>
      <c r="AN181" s="6">
        <v>9</v>
      </c>
      <c r="AO181" s="6">
        <v>2</v>
      </c>
      <c r="AP181" s="6">
        <v>3</v>
      </c>
      <c r="AQ181" s="6">
        <v>6</v>
      </c>
      <c r="AR181" s="6">
        <v>0</v>
      </c>
      <c r="AS181" s="6">
        <v>0</v>
      </c>
      <c r="AT181" s="6">
        <v>3</v>
      </c>
      <c r="AU181" s="6">
        <v>0</v>
      </c>
      <c r="AV181" s="6">
        <v>208</v>
      </c>
      <c r="AW181" s="6">
        <v>88</v>
      </c>
      <c r="AX181" s="6">
        <v>0</v>
      </c>
      <c r="AY181" s="6">
        <v>1</v>
      </c>
      <c r="AZ181" s="6">
        <v>0</v>
      </c>
      <c r="BA181" s="6">
        <v>1</v>
      </c>
      <c r="BB181" s="6">
        <v>1</v>
      </c>
      <c r="BC181" s="6">
        <v>0</v>
      </c>
      <c r="BD181" s="6">
        <v>8</v>
      </c>
      <c r="BE181" s="19">
        <v>1</v>
      </c>
      <c r="BF181" s="17">
        <f t="shared" si="2"/>
        <v>1438</v>
      </c>
    </row>
    <row r="182" spans="1:58" s="1" customFormat="1" ht="18" customHeight="1" x14ac:dyDescent="0.25">
      <c r="A182" s="61"/>
      <c r="B182" s="58"/>
      <c r="C182" s="4" t="s">
        <v>58</v>
      </c>
      <c r="D182" s="5">
        <v>34</v>
      </c>
      <c r="E182" s="6">
        <v>0</v>
      </c>
      <c r="F182" s="6">
        <v>0</v>
      </c>
      <c r="G182" s="6">
        <v>4</v>
      </c>
      <c r="H182" s="6">
        <v>28</v>
      </c>
      <c r="I182" s="6">
        <v>3</v>
      </c>
      <c r="J182" s="6">
        <v>1</v>
      </c>
      <c r="K182" s="6">
        <v>0</v>
      </c>
      <c r="L182" s="6">
        <v>1</v>
      </c>
      <c r="M182" s="6">
        <v>22</v>
      </c>
      <c r="N182" s="6">
        <v>23</v>
      </c>
      <c r="O182" s="6">
        <v>0</v>
      </c>
      <c r="P182" s="6">
        <v>0</v>
      </c>
      <c r="Q182" s="6">
        <v>0</v>
      </c>
      <c r="R182" s="6">
        <v>57</v>
      </c>
      <c r="S182" s="6">
        <v>4</v>
      </c>
      <c r="T182" s="6">
        <v>4</v>
      </c>
      <c r="U182" s="6">
        <v>1</v>
      </c>
      <c r="V182" s="6">
        <v>5</v>
      </c>
      <c r="W182" s="6">
        <v>57</v>
      </c>
      <c r="X182" s="6">
        <v>0</v>
      </c>
      <c r="Y182" s="6">
        <v>3</v>
      </c>
      <c r="Z182" s="6">
        <v>1</v>
      </c>
      <c r="AA182" s="6">
        <v>4</v>
      </c>
      <c r="AB182" s="6">
        <v>6</v>
      </c>
      <c r="AC182" s="6">
        <v>385</v>
      </c>
      <c r="AD182" s="6">
        <v>4</v>
      </c>
      <c r="AE182" s="6">
        <v>0</v>
      </c>
      <c r="AF182" s="6">
        <v>0</v>
      </c>
      <c r="AG182" s="6">
        <v>2</v>
      </c>
      <c r="AH182" s="6">
        <v>0</v>
      </c>
      <c r="AI182" s="6">
        <v>1</v>
      </c>
      <c r="AJ182" s="6">
        <v>0</v>
      </c>
      <c r="AK182" s="6">
        <v>14</v>
      </c>
      <c r="AL182" s="6">
        <v>7</v>
      </c>
      <c r="AM182" s="6">
        <v>0</v>
      </c>
      <c r="AN182" s="6">
        <v>2</v>
      </c>
      <c r="AO182" s="6">
        <v>2</v>
      </c>
      <c r="AP182" s="6">
        <v>0</v>
      </c>
      <c r="AQ182" s="6">
        <v>2</v>
      </c>
      <c r="AR182" s="6">
        <v>2</v>
      </c>
      <c r="AS182" s="6">
        <v>1</v>
      </c>
      <c r="AT182" s="6">
        <v>7</v>
      </c>
      <c r="AU182" s="6">
        <v>0</v>
      </c>
      <c r="AV182" s="6">
        <v>164</v>
      </c>
      <c r="AW182" s="6">
        <v>57</v>
      </c>
      <c r="AX182" s="6">
        <v>0</v>
      </c>
      <c r="AY182" s="6">
        <v>0</v>
      </c>
      <c r="AZ182" s="6">
        <v>0</v>
      </c>
      <c r="BA182" s="6">
        <v>2</v>
      </c>
      <c r="BB182" s="6">
        <v>1</v>
      </c>
      <c r="BC182" s="6">
        <v>0</v>
      </c>
      <c r="BD182" s="6">
        <v>10</v>
      </c>
      <c r="BE182" s="19">
        <v>0</v>
      </c>
      <c r="BF182" s="17">
        <f t="shared" si="2"/>
        <v>921</v>
      </c>
    </row>
    <row r="183" spans="1:58" s="1" customFormat="1" ht="18" customHeight="1" x14ac:dyDescent="0.25">
      <c r="A183" s="61"/>
      <c r="B183" s="58"/>
      <c r="C183" s="4" t="s">
        <v>59</v>
      </c>
      <c r="D183" s="5">
        <v>144</v>
      </c>
      <c r="E183" s="6">
        <v>0</v>
      </c>
      <c r="F183" s="6">
        <v>13</v>
      </c>
      <c r="G183" s="6">
        <v>28</v>
      </c>
      <c r="H183" s="6">
        <v>87</v>
      </c>
      <c r="I183" s="6">
        <v>16</v>
      </c>
      <c r="J183" s="6">
        <v>3</v>
      </c>
      <c r="K183" s="6">
        <v>3</v>
      </c>
      <c r="L183" s="6">
        <v>4</v>
      </c>
      <c r="M183" s="6">
        <v>84</v>
      </c>
      <c r="N183" s="6">
        <v>59</v>
      </c>
      <c r="O183" s="6">
        <v>0</v>
      </c>
      <c r="P183" s="6">
        <v>0</v>
      </c>
      <c r="Q183" s="6">
        <v>1</v>
      </c>
      <c r="R183" s="6">
        <v>209</v>
      </c>
      <c r="S183" s="6">
        <v>28</v>
      </c>
      <c r="T183" s="6">
        <v>15</v>
      </c>
      <c r="U183" s="6">
        <v>7</v>
      </c>
      <c r="V183" s="6">
        <v>15</v>
      </c>
      <c r="W183" s="6">
        <v>271</v>
      </c>
      <c r="X183" s="6">
        <v>0</v>
      </c>
      <c r="Y183" s="6">
        <v>17</v>
      </c>
      <c r="Z183" s="6">
        <v>6</v>
      </c>
      <c r="AA183" s="6">
        <v>29</v>
      </c>
      <c r="AB183" s="6">
        <v>22</v>
      </c>
      <c r="AC183" s="6">
        <v>1304</v>
      </c>
      <c r="AD183" s="6">
        <v>36</v>
      </c>
      <c r="AE183" s="6">
        <v>0</v>
      </c>
      <c r="AF183" s="6">
        <v>14</v>
      </c>
      <c r="AG183" s="6">
        <v>3</v>
      </c>
      <c r="AH183" s="6">
        <v>0</v>
      </c>
      <c r="AI183" s="6">
        <v>13</v>
      </c>
      <c r="AJ183" s="6">
        <v>5</v>
      </c>
      <c r="AK183" s="6">
        <v>41</v>
      </c>
      <c r="AL183" s="6">
        <v>43</v>
      </c>
      <c r="AM183" s="6">
        <v>2</v>
      </c>
      <c r="AN183" s="6">
        <v>27</v>
      </c>
      <c r="AO183" s="6">
        <v>9</v>
      </c>
      <c r="AP183" s="6">
        <v>2</v>
      </c>
      <c r="AQ183" s="6">
        <v>13</v>
      </c>
      <c r="AR183" s="6">
        <v>3</v>
      </c>
      <c r="AS183" s="6">
        <v>2</v>
      </c>
      <c r="AT183" s="6">
        <v>10</v>
      </c>
      <c r="AU183" s="6">
        <v>0</v>
      </c>
      <c r="AV183" s="6">
        <v>472</v>
      </c>
      <c r="AW183" s="6">
        <v>228</v>
      </c>
      <c r="AX183" s="6">
        <v>0</v>
      </c>
      <c r="AY183" s="6">
        <v>4</v>
      </c>
      <c r="AZ183" s="6">
        <v>0</v>
      </c>
      <c r="BA183" s="6">
        <v>15</v>
      </c>
      <c r="BB183" s="6">
        <v>8</v>
      </c>
      <c r="BC183" s="6">
        <v>3</v>
      </c>
      <c r="BD183" s="6">
        <v>37</v>
      </c>
      <c r="BE183" s="19">
        <v>2</v>
      </c>
      <c r="BF183" s="17">
        <f t="shared" si="2"/>
        <v>3357</v>
      </c>
    </row>
    <row r="184" spans="1:58" s="9" customFormat="1" ht="18" customHeight="1" x14ac:dyDescent="0.25">
      <c r="A184" s="61"/>
      <c r="B184" s="59"/>
      <c r="C184" s="21" t="s">
        <v>55</v>
      </c>
      <c r="D184" s="36">
        <v>8.2498275862068962</v>
      </c>
      <c r="E184" s="32" t="s">
        <v>66</v>
      </c>
      <c r="F184" s="32">
        <v>13.416894736842107</v>
      </c>
      <c r="G184" s="32">
        <v>7.8582962962962926</v>
      </c>
      <c r="H184" s="32">
        <v>6.6212282608695654</v>
      </c>
      <c r="I184" s="31">
        <v>12.77256</v>
      </c>
      <c r="J184" s="32">
        <v>10.722</v>
      </c>
      <c r="K184" s="32">
        <v>5.668333333333333</v>
      </c>
      <c r="L184" s="32">
        <v>10.299000000000001</v>
      </c>
      <c r="M184" s="32">
        <v>6.9211375000000004</v>
      </c>
      <c r="N184" s="32">
        <v>6.4236618705035919</v>
      </c>
      <c r="O184" s="31" t="s">
        <v>66</v>
      </c>
      <c r="P184" s="31" t="s">
        <v>66</v>
      </c>
      <c r="Q184" s="31">
        <v>20.701000000000001</v>
      </c>
      <c r="R184" s="32">
        <v>8.2114598540145955</v>
      </c>
      <c r="S184" s="32">
        <v>10.125945454545455</v>
      </c>
      <c r="T184" s="32">
        <v>6.2375312500000009</v>
      </c>
      <c r="U184" s="32">
        <v>9.0601818181818174</v>
      </c>
      <c r="V184" s="32">
        <v>8.1567083333333343</v>
      </c>
      <c r="W184" s="32">
        <v>7.5003243243243274</v>
      </c>
      <c r="X184" s="31" t="s">
        <v>66</v>
      </c>
      <c r="Y184" s="32">
        <v>8.5767241379310324</v>
      </c>
      <c r="Z184" s="32">
        <v>8.0200000000000014</v>
      </c>
      <c r="AA184" s="32">
        <v>16.930804878048779</v>
      </c>
      <c r="AB184" s="32">
        <v>7.4846428571428563</v>
      </c>
      <c r="AC184" s="32">
        <v>4.9342600170502831</v>
      </c>
      <c r="AD184" s="32">
        <v>10.043735849056601</v>
      </c>
      <c r="AE184" s="31">
        <v>0.67400000000000004</v>
      </c>
      <c r="AF184" s="32">
        <v>11.289055555555555</v>
      </c>
      <c r="AG184" s="32">
        <v>4.593</v>
      </c>
      <c r="AH184" s="31" t="s">
        <v>66</v>
      </c>
      <c r="AI184" s="32">
        <v>9.9240000000000013</v>
      </c>
      <c r="AJ184" s="31">
        <v>12.052428571428573</v>
      </c>
      <c r="AK184" s="32">
        <v>8.1468333333333351</v>
      </c>
      <c r="AL184" s="32">
        <v>11.51175409836066</v>
      </c>
      <c r="AM184" s="31">
        <v>8.0689999999999991</v>
      </c>
      <c r="AN184" s="32">
        <v>8.21052380952381</v>
      </c>
      <c r="AO184" s="32">
        <v>10.839133333333333</v>
      </c>
      <c r="AP184" s="32">
        <v>12.273399999999999</v>
      </c>
      <c r="AQ184" s="32">
        <v>7.0140769230769227</v>
      </c>
      <c r="AR184" s="32">
        <v>4.3116000000000003</v>
      </c>
      <c r="AS184" s="32">
        <v>8.0935000000000006</v>
      </c>
      <c r="AT184" s="32">
        <v>7.2013478260869555</v>
      </c>
      <c r="AU184" s="32" t="s">
        <v>66</v>
      </c>
      <c r="AV184" s="32">
        <v>5.3245844036697241</v>
      </c>
      <c r="AW184" s="32">
        <v>6.2277333333333393</v>
      </c>
      <c r="AX184" s="31" t="s">
        <v>66</v>
      </c>
      <c r="AY184" s="31">
        <v>5.4838571428571417</v>
      </c>
      <c r="AZ184" s="31" t="s">
        <v>66</v>
      </c>
      <c r="BA184" s="32">
        <v>10.549894736842106</v>
      </c>
      <c r="BB184" s="32">
        <v>8.4636999999999993</v>
      </c>
      <c r="BC184" s="31">
        <v>21.170500000000001</v>
      </c>
      <c r="BD184" s="32">
        <v>9.0998405797101434</v>
      </c>
      <c r="BE184" s="33">
        <v>3.3976666666666664</v>
      </c>
      <c r="BF184" s="54"/>
    </row>
    <row r="185" spans="1:58" s="1" customFormat="1" ht="18" customHeight="1" x14ac:dyDescent="0.25">
      <c r="A185" s="61"/>
      <c r="B185" s="57" t="s">
        <v>24</v>
      </c>
      <c r="C185" s="4" t="s">
        <v>51</v>
      </c>
      <c r="D185" s="5">
        <v>0</v>
      </c>
      <c r="E185" s="6">
        <v>0</v>
      </c>
      <c r="F185" s="6">
        <v>0</v>
      </c>
      <c r="G185" s="6">
        <v>0</v>
      </c>
      <c r="H185" s="6">
        <v>5</v>
      </c>
      <c r="I185" s="6">
        <v>0</v>
      </c>
      <c r="J185" s="6">
        <v>0</v>
      </c>
      <c r="K185" s="6">
        <v>0</v>
      </c>
      <c r="L185" s="6">
        <v>0</v>
      </c>
      <c r="M185" s="6">
        <v>2</v>
      </c>
      <c r="N185" s="6">
        <v>3</v>
      </c>
      <c r="O185" s="6">
        <v>0</v>
      </c>
      <c r="P185" s="6">
        <v>0</v>
      </c>
      <c r="Q185" s="6">
        <v>0</v>
      </c>
      <c r="R185" s="6">
        <v>73</v>
      </c>
      <c r="S185" s="6">
        <v>1</v>
      </c>
      <c r="T185" s="6">
        <v>1</v>
      </c>
      <c r="U185" s="6">
        <v>32</v>
      </c>
      <c r="V185" s="6">
        <v>1</v>
      </c>
      <c r="W185" s="6">
        <v>1</v>
      </c>
      <c r="X185" s="6">
        <v>0</v>
      </c>
      <c r="Y185" s="6">
        <v>0</v>
      </c>
      <c r="Z185" s="6">
        <v>0</v>
      </c>
      <c r="AA185" s="6">
        <v>1</v>
      </c>
      <c r="AB185" s="6">
        <v>1</v>
      </c>
      <c r="AC185" s="6">
        <v>2</v>
      </c>
      <c r="AD185" s="6">
        <v>766</v>
      </c>
      <c r="AE185" s="6">
        <v>0</v>
      </c>
      <c r="AF185" s="6">
        <v>1</v>
      </c>
      <c r="AG185" s="6">
        <v>0</v>
      </c>
      <c r="AH185" s="6">
        <v>0</v>
      </c>
      <c r="AI185" s="6">
        <v>0</v>
      </c>
      <c r="AJ185" s="6">
        <v>0</v>
      </c>
      <c r="AK185" s="6">
        <v>1</v>
      </c>
      <c r="AL185" s="6">
        <v>0</v>
      </c>
      <c r="AM185" s="6">
        <v>0</v>
      </c>
      <c r="AN185" s="6">
        <v>3</v>
      </c>
      <c r="AO185" s="6">
        <v>3</v>
      </c>
      <c r="AP185" s="6">
        <v>0</v>
      </c>
      <c r="AQ185" s="6">
        <v>1</v>
      </c>
      <c r="AR185" s="6">
        <v>0</v>
      </c>
      <c r="AS185" s="6">
        <v>0</v>
      </c>
      <c r="AT185" s="6">
        <v>0</v>
      </c>
      <c r="AU185" s="6">
        <v>0</v>
      </c>
      <c r="AV185" s="6">
        <v>1</v>
      </c>
      <c r="AW185" s="6">
        <v>2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19">
        <v>0</v>
      </c>
      <c r="BF185" s="17">
        <f t="shared" si="2"/>
        <v>901</v>
      </c>
    </row>
    <row r="186" spans="1:58" s="1" customFormat="1" ht="18" customHeight="1" x14ac:dyDescent="0.25">
      <c r="A186" s="61"/>
      <c r="B186" s="58"/>
      <c r="C186" s="4" t="s">
        <v>52</v>
      </c>
      <c r="D186" s="5">
        <v>0</v>
      </c>
      <c r="E186" s="6">
        <v>0</v>
      </c>
      <c r="F186" s="6">
        <v>2</v>
      </c>
      <c r="G186" s="6">
        <v>4</v>
      </c>
      <c r="H186" s="6">
        <v>18</v>
      </c>
      <c r="I186" s="6">
        <v>1</v>
      </c>
      <c r="J186" s="6">
        <v>0</v>
      </c>
      <c r="K186" s="6">
        <v>0</v>
      </c>
      <c r="L186" s="6">
        <v>0</v>
      </c>
      <c r="M186" s="6">
        <v>6</v>
      </c>
      <c r="N186" s="6">
        <v>0</v>
      </c>
      <c r="O186" s="6">
        <v>0</v>
      </c>
      <c r="P186" s="6">
        <v>0</v>
      </c>
      <c r="Q186" s="6">
        <v>0</v>
      </c>
      <c r="R186" s="6">
        <v>71</v>
      </c>
      <c r="S186" s="6">
        <v>0</v>
      </c>
      <c r="T186" s="6">
        <v>1</v>
      </c>
      <c r="U186" s="6">
        <v>34</v>
      </c>
      <c r="V186" s="6">
        <v>1</v>
      </c>
      <c r="W186" s="6">
        <v>1</v>
      </c>
      <c r="X186" s="6">
        <v>0</v>
      </c>
      <c r="Y186" s="6">
        <v>1</v>
      </c>
      <c r="Z186" s="6">
        <v>1</v>
      </c>
      <c r="AA186" s="6">
        <v>1</v>
      </c>
      <c r="AB186" s="6">
        <v>2</v>
      </c>
      <c r="AC186" s="6">
        <v>0</v>
      </c>
      <c r="AD186" s="6">
        <v>705</v>
      </c>
      <c r="AE186" s="6">
        <v>0</v>
      </c>
      <c r="AF186" s="6">
        <v>2</v>
      </c>
      <c r="AG186" s="6">
        <v>2</v>
      </c>
      <c r="AH186" s="6">
        <v>1</v>
      </c>
      <c r="AI186" s="6">
        <v>1</v>
      </c>
      <c r="AJ186" s="6">
        <v>0</v>
      </c>
      <c r="AK186" s="6">
        <v>1</v>
      </c>
      <c r="AL186" s="6">
        <v>2</v>
      </c>
      <c r="AM186" s="6">
        <v>0</v>
      </c>
      <c r="AN186" s="6">
        <v>4</v>
      </c>
      <c r="AO186" s="6">
        <v>3</v>
      </c>
      <c r="AP186" s="6">
        <v>0</v>
      </c>
      <c r="AQ186" s="6">
        <v>1</v>
      </c>
      <c r="AR186" s="6">
        <v>0</v>
      </c>
      <c r="AS186" s="6">
        <v>1</v>
      </c>
      <c r="AT186" s="6">
        <v>1</v>
      </c>
      <c r="AU186" s="6">
        <v>0</v>
      </c>
      <c r="AV186" s="6">
        <v>1</v>
      </c>
      <c r="AW186" s="6">
        <v>7</v>
      </c>
      <c r="AX186" s="6">
        <v>0</v>
      </c>
      <c r="AY186" s="6">
        <v>1</v>
      </c>
      <c r="AZ186" s="6">
        <v>0</v>
      </c>
      <c r="BA186" s="6">
        <v>4</v>
      </c>
      <c r="BB186" s="6">
        <v>0</v>
      </c>
      <c r="BC186" s="6">
        <v>0</v>
      </c>
      <c r="BD186" s="6">
        <v>3</v>
      </c>
      <c r="BE186" s="19">
        <v>0</v>
      </c>
      <c r="BF186" s="17">
        <f t="shared" si="2"/>
        <v>884</v>
      </c>
    </row>
    <row r="187" spans="1:58" s="1" customFormat="1" ht="18" customHeight="1" x14ac:dyDescent="0.25">
      <c r="A187" s="61"/>
      <c r="B187" s="58"/>
      <c r="C187" s="4" t="s">
        <v>53</v>
      </c>
      <c r="D187" s="5">
        <v>0</v>
      </c>
      <c r="E187" s="6">
        <v>0</v>
      </c>
      <c r="F187" s="6">
        <v>1</v>
      </c>
      <c r="G187" s="6">
        <v>3</v>
      </c>
      <c r="H187" s="6">
        <v>24</v>
      </c>
      <c r="I187" s="6">
        <v>2</v>
      </c>
      <c r="J187" s="6">
        <v>0</v>
      </c>
      <c r="K187" s="6">
        <v>0</v>
      </c>
      <c r="L187" s="6">
        <v>0</v>
      </c>
      <c r="M187" s="6">
        <v>6</v>
      </c>
      <c r="N187" s="6">
        <v>2</v>
      </c>
      <c r="O187" s="6">
        <v>0</v>
      </c>
      <c r="P187" s="6">
        <v>0</v>
      </c>
      <c r="Q187" s="6">
        <v>0</v>
      </c>
      <c r="R187" s="6">
        <v>95</v>
      </c>
      <c r="S187" s="6">
        <v>4</v>
      </c>
      <c r="T187" s="6">
        <v>4</v>
      </c>
      <c r="U187" s="6">
        <v>51</v>
      </c>
      <c r="V187" s="6">
        <v>3</v>
      </c>
      <c r="W187" s="6">
        <v>0</v>
      </c>
      <c r="X187" s="6">
        <v>0</v>
      </c>
      <c r="Y187" s="6">
        <v>0</v>
      </c>
      <c r="Z187" s="6">
        <v>2</v>
      </c>
      <c r="AA187" s="6">
        <v>2</v>
      </c>
      <c r="AB187" s="6">
        <v>4</v>
      </c>
      <c r="AC187" s="6">
        <v>0</v>
      </c>
      <c r="AD187" s="6">
        <v>758</v>
      </c>
      <c r="AE187" s="6">
        <v>0</v>
      </c>
      <c r="AF187" s="6">
        <v>3</v>
      </c>
      <c r="AG187" s="6">
        <v>2</v>
      </c>
      <c r="AH187" s="6">
        <v>0</v>
      </c>
      <c r="AI187" s="6">
        <v>1</v>
      </c>
      <c r="AJ187" s="6">
        <v>0</v>
      </c>
      <c r="AK187" s="6">
        <v>4</v>
      </c>
      <c r="AL187" s="6">
        <v>2</v>
      </c>
      <c r="AM187" s="6">
        <v>0</v>
      </c>
      <c r="AN187" s="6">
        <v>4</v>
      </c>
      <c r="AO187" s="6">
        <v>6</v>
      </c>
      <c r="AP187" s="6">
        <v>0</v>
      </c>
      <c r="AQ187" s="6">
        <v>0</v>
      </c>
      <c r="AR187" s="6">
        <v>0</v>
      </c>
      <c r="AS187" s="6">
        <v>0</v>
      </c>
      <c r="AT187" s="6">
        <v>1</v>
      </c>
      <c r="AU187" s="6">
        <v>0</v>
      </c>
      <c r="AV187" s="6">
        <v>5</v>
      </c>
      <c r="AW187" s="6">
        <v>11</v>
      </c>
      <c r="AX187" s="6">
        <v>0</v>
      </c>
      <c r="AY187" s="6">
        <v>2</v>
      </c>
      <c r="AZ187" s="6">
        <v>0</v>
      </c>
      <c r="BA187" s="6">
        <v>0</v>
      </c>
      <c r="BB187" s="6">
        <v>1</v>
      </c>
      <c r="BC187" s="6">
        <v>0</v>
      </c>
      <c r="BD187" s="6">
        <v>5</v>
      </c>
      <c r="BE187" s="19">
        <v>0</v>
      </c>
      <c r="BF187" s="17">
        <f t="shared" si="2"/>
        <v>1008</v>
      </c>
    </row>
    <row r="188" spans="1:58" s="1" customFormat="1" ht="18" customHeight="1" x14ac:dyDescent="0.25">
      <c r="A188" s="61"/>
      <c r="B188" s="58"/>
      <c r="C188" s="4" t="s">
        <v>54</v>
      </c>
      <c r="D188" s="5">
        <v>6</v>
      </c>
      <c r="E188" s="6">
        <v>0</v>
      </c>
      <c r="F188" s="6">
        <v>2</v>
      </c>
      <c r="G188" s="6">
        <v>9</v>
      </c>
      <c r="H188" s="6">
        <v>62</v>
      </c>
      <c r="I188" s="6">
        <v>12</v>
      </c>
      <c r="J188" s="6">
        <v>1</v>
      </c>
      <c r="K188" s="6">
        <v>0</v>
      </c>
      <c r="L188" s="6">
        <v>0</v>
      </c>
      <c r="M188" s="6">
        <v>12</v>
      </c>
      <c r="N188" s="6">
        <v>9</v>
      </c>
      <c r="O188" s="6">
        <v>0</v>
      </c>
      <c r="P188" s="6">
        <v>0</v>
      </c>
      <c r="Q188" s="6">
        <v>1</v>
      </c>
      <c r="R188" s="6">
        <v>210</v>
      </c>
      <c r="S188" s="6">
        <v>9</v>
      </c>
      <c r="T188" s="6">
        <v>4</v>
      </c>
      <c r="U188" s="6">
        <v>89</v>
      </c>
      <c r="V188" s="6">
        <v>3</v>
      </c>
      <c r="W188" s="6">
        <v>9</v>
      </c>
      <c r="X188" s="6">
        <v>1</v>
      </c>
      <c r="Y188" s="6">
        <v>2</v>
      </c>
      <c r="Z188" s="6">
        <v>2</v>
      </c>
      <c r="AA188" s="6">
        <v>4</v>
      </c>
      <c r="AB188" s="6">
        <v>6</v>
      </c>
      <c r="AC188" s="6">
        <v>2</v>
      </c>
      <c r="AD188" s="6">
        <v>1339</v>
      </c>
      <c r="AE188" s="6">
        <v>0</v>
      </c>
      <c r="AF188" s="6">
        <v>7</v>
      </c>
      <c r="AG188" s="6">
        <v>9</v>
      </c>
      <c r="AH188" s="6">
        <v>1</v>
      </c>
      <c r="AI188" s="6">
        <v>3</v>
      </c>
      <c r="AJ188" s="6">
        <v>0</v>
      </c>
      <c r="AK188" s="6">
        <v>7</v>
      </c>
      <c r="AL188" s="6">
        <v>7</v>
      </c>
      <c r="AM188" s="6">
        <v>1</v>
      </c>
      <c r="AN188" s="6">
        <v>6</v>
      </c>
      <c r="AO188" s="6">
        <v>9</v>
      </c>
      <c r="AP188" s="6">
        <v>1</v>
      </c>
      <c r="AQ188" s="6">
        <v>1</v>
      </c>
      <c r="AR188" s="6">
        <v>2</v>
      </c>
      <c r="AS188" s="6">
        <v>1</v>
      </c>
      <c r="AT188" s="6">
        <v>5</v>
      </c>
      <c r="AU188" s="6">
        <v>0</v>
      </c>
      <c r="AV188" s="6">
        <v>13</v>
      </c>
      <c r="AW188" s="6">
        <v>33</v>
      </c>
      <c r="AX188" s="6">
        <v>0</v>
      </c>
      <c r="AY188" s="6">
        <v>3</v>
      </c>
      <c r="AZ188" s="6">
        <v>0</v>
      </c>
      <c r="BA188" s="6">
        <v>5</v>
      </c>
      <c r="BB188" s="6">
        <v>1</v>
      </c>
      <c r="BC188" s="6">
        <v>0</v>
      </c>
      <c r="BD188" s="6">
        <v>6</v>
      </c>
      <c r="BE188" s="19">
        <v>0</v>
      </c>
      <c r="BF188" s="17">
        <f t="shared" si="2"/>
        <v>1915</v>
      </c>
    </row>
    <row r="189" spans="1:58" s="1" customFormat="1" ht="18" customHeight="1" x14ac:dyDescent="0.25">
      <c r="A189" s="61"/>
      <c r="B189" s="58"/>
      <c r="C189" s="4" t="s">
        <v>58</v>
      </c>
      <c r="D189" s="5">
        <v>1</v>
      </c>
      <c r="E189" s="6">
        <v>0</v>
      </c>
      <c r="F189" s="6">
        <v>8</v>
      </c>
      <c r="G189" s="6">
        <v>6</v>
      </c>
      <c r="H189" s="6">
        <v>36</v>
      </c>
      <c r="I189" s="6">
        <v>6</v>
      </c>
      <c r="J189" s="6">
        <v>0</v>
      </c>
      <c r="K189" s="6">
        <v>1</v>
      </c>
      <c r="L189" s="6">
        <v>2</v>
      </c>
      <c r="M189" s="6">
        <v>13</v>
      </c>
      <c r="N189" s="6">
        <v>7</v>
      </c>
      <c r="O189" s="6">
        <v>0</v>
      </c>
      <c r="P189" s="6">
        <v>0</v>
      </c>
      <c r="Q189" s="6">
        <v>0</v>
      </c>
      <c r="R189" s="6">
        <v>126</v>
      </c>
      <c r="S189" s="6">
        <v>7</v>
      </c>
      <c r="T189" s="6">
        <v>9</v>
      </c>
      <c r="U189" s="6">
        <v>62</v>
      </c>
      <c r="V189" s="6">
        <v>3</v>
      </c>
      <c r="W189" s="6">
        <v>7</v>
      </c>
      <c r="X189" s="6">
        <v>0</v>
      </c>
      <c r="Y189" s="6">
        <v>1</v>
      </c>
      <c r="Z189" s="6">
        <v>0</v>
      </c>
      <c r="AA189" s="6">
        <v>5</v>
      </c>
      <c r="AB189" s="6">
        <v>5</v>
      </c>
      <c r="AC189" s="6">
        <v>1</v>
      </c>
      <c r="AD189" s="6">
        <v>878</v>
      </c>
      <c r="AE189" s="6">
        <v>0</v>
      </c>
      <c r="AF189" s="6">
        <v>11</v>
      </c>
      <c r="AG189" s="6">
        <v>1</v>
      </c>
      <c r="AH189" s="6">
        <v>0</v>
      </c>
      <c r="AI189" s="6">
        <v>2</v>
      </c>
      <c r="AJ189" s="6">
        <v>0</v>
      </c>
      <c r="AK189" s="6">
        <v>4</v>
      </c>
      <c r="AL189" s="6">
        <v>6</v>
      </c>
      <c r="AM189" s="6">
        <v>1</v>
      </c>
      <c r="AN189" s="6">
        <v>6</v>
      </c>
      <c r="AO189" s="6">
        <v>7</v>
      </c>
      <c r="AP189" s="6">
        <v>0</v>
      </c>
      <c r="AQ189" s="6">
        <v>4</v>
      </c>
      <c r="AR189" s="6">
        <v>0</v>
      </c>
      <c r="AS189" s="6">
        <v>1</v>
      </c>
      <c r="AT189" s="6">
        <v>3</v>
      </c>
      <c r="AU189" s="6">
        <v>1</v>
      </c>
      <c r="AV189" s="6">
        <v>8</v>
      </c>
      <c r="AW189" s="6">
        <v>19</v>
      </c>
      <c r="AX189" s="6">
        <v>0</v>
      </c>
      <c r="AY189" s="6">
        <v>4</v>
      </c>
      <c r="AZ189" s="6">
        <v>0</v>
      </c>
      <c r="BA189" s="6">
        <v>1</v>
      </c>
      <c r="BB189" s="6">
        <v>1</v>
      </c>
      <c r="BC189" s="6">
        <v>1</v>
      </c>
      <c r="BD189" s="6">
        <v>6</v>
      </c>
      <c r="BE189" s="19">
        <v>0</v>
      </c>
      <c r="BF189" s="17">
        <f t="shared" si="2"/>
        <v>1271</v>
      </c>
    </row>
    <row r="190" spans="1:58" s="1" customFormat="1" ht="18" customHeight="1" x14ac:dyDescent="0.25">
      <c r="A190" s="61"/>
      <c r="B190" s="58"/>
      <c r="C190" s="4" t="s">
        <v>59</v>
      </c>
      <c r="D190" s="5">
        <v>22</v>
      </c>
      <c r="E190" s="6">
        <v>3</v>
      </c>
      <c r="F190" s="6">
        <v>32</v>
      </c>
      <c r="G190" s="6">
        <v>28</v>
      </c>
      <c r="H190" s="6">
        <v>145</v>
      </c>
      <c r="I190" s="6">
        <v>22</v>
      </c>
      <c r="J190" s="6">
        <v>3</v>
      </c>
      <c r="K190" s="6">
        <v>2</v>
      </c>
      <c r="L190" s="6">
        <v>5</v>
      </c>
      <c r="M190" s="6">
        <v>69</v>
      </c>
      <c r="N190" s="6">
        <v>27</v>
      </c>
      <c r="O190" s="6">
        <v>0</v>
      </c>
      <c r="P190" s="6">
        <v>1</v>
      </c>
      <c r="Q190" s="6">
        <v>2</v>
      </c>
      <c r="R190" s="6">
        <v>427</v>
      </c>
      <c r="S190" s="6">
        <v>20</v>
      </c>
      <c r="T190" s="6">
        <v>26</v>
      </c>
      <c r="U190" s="6">
        <v>280</v>
      </c>
      <c r="V190" s="6">
        <v>11</v>
      </c>
      <c r="W190" s="6">
        <v>26</v>
      </c>
      <c r="X190" s="6">
        <v>2</v>
      </c>
      <c r="Y190" s="6">
        <v>20</v>
      </c>
      <c r="Z190" s="6">
        <v>3</v>
      </c>
      <c r="AA190" s="6">
        <v>21</v>
      </c>
      <c r="AB190" s="6">
        <v>26</v>
      </c>
      <c r="AC190" s="6">
        <v>12</v>
      </c>
      <c r="AD190" s="6">
        <v>2614</v>
      </c>
      <c r="AE190" s="6">
        <v>3</v>
      </c>
      <c r="AF190" s="6">
        <v>27</v>
      </c>
      <c r="AG190" s="6">
        <v>16</v>
      </c>
      <c r="AH190" s="6">
        <v>1</v>
      </c>
      <c r="AI190" s="6">
        <v>8</v>
      </c>
      <c r="AJ190" s="6">
        <v>10</v>
      </c>
      <c r="AK190" s="6">
        <v>24</v>
      </c>
      <c r="AL190" s="6">
        <v>31</v>
      </c>
      <c r="AM190" s="6">
        <v>1</v>
      </c>
      <c r="AN190" s="6">
        <v>16</v>
      </c>
      <c r="AO190" s="6">
        <v>41</v>
      </c>
      <c r="AP190" s="6">
        <v>6</v>
      </c>
      <c r="AQ190" s="6">
        <v>9</v>
      </c>
      <c r="AR190" s="6">
        <v>4</v>
      </c>
      <c r="AS190" s="6">
        <v>3</v>
      </c>
      <c r="AT190" s="6">
        <v>13</v>
      </c>
      <c r="AU190" s="6">
        <v>3</v>
      </c>
      <c r="AV190" s="6">
        <v>42</v>
      </c>
      <c r="AW190" s="6">
        <v>111</v>
      </c>
      <c r="AX190" s="6">
        <v>0</v>
      </c>
      <c r="AY190" s="6">
        <v>9</v>
      </c>
      <c r="AZ190" s="6">
        <v>1</v>
      </c>
      <c r="BA190" s="6">
        <v>13</v>
      </c>
      <c r="BB190" s="6">
        <v>13</v>
      </c>
      <c r="BC190" s="6">
        <v>2</v>
      </c>
      <c r="BD190" s="6">
        <v>15</v>
      </c>
      <c r="BE190" s="19">
        <v>2</v>
      </c>
      <c r="BF190" s="17">
        <f t="shared" si="2"/>
        <v>4273</v>
      </c>
    </row>
    <row r="191" spans="1:58" s="9" customFormat="1" ht="18" customHeight="1" x14ac:dyDescent="0.25">
      <c r="A191" s="61"/>
      <c r="B191" s="59"/>
      <c r="C191" s="21" t="s">
        <v>55</v>
      </c>
      <c r="D191" s="36">
        <v>8.0822068965517246</v>
      </c>
      <c r="E191" s="32">
        <v>20.072999999999997</v>
      </c>
      <c r="F191" s="32">
        <v>7.6659111111111109</v>
      </c>
      <c r="G191" s="32">
        <v>8.4898599999999984</v>
      </c>
      <c r="H191" s="32">
        <v>5.994027586206899</v>
      </c>
      <c r="I191" s="32">
        <v>6.6849767441860468</v>
      </c>
      <c r="J191" s="32">
        <v>7.9444999999999997</v>
      </c>
      <c r="K191" s="32">
        <v>17.747666666666667</v>
      </c>
      <c r="L191" s="32">
        <v>8.790285714285714</v>
      </c>
      <c r="M191" s="32">
        <v>7.9340185185185188</v>
      </c>
      <c r="N191" s="32">
        <v>8.0990625000000005</v>
      </c>
      <c r="O191" s="31" t="s">
        <v>66</v>
      </c>
      <c r="P191" s="31">
        <v>30.869</v>
      </c>
      <c r="Q191" s="32">
        <v>16.603333333333335</v>
      </c>
      <c r="R191" s="32">
        <v>4.4086776447105702</v>
      </c>
      <c r="S191" s="32">
        <v>7.6197560975609733</v>
      </c>
      <c r="T191" s="32">
        <v>5.2857111111111106</v>
      </c>
      <c r="U191" s="32">
        <v>5.570762773722632</v>
      </c>
      <c r="V191" s="32">
        <v>7.8374090909090883</v>
      </c>
      <c r="W191" s="32">
        <v>9.1440909090909113</v>
      </c>
      <c r="X191" s="31">
        <v>6.5926666666666662</v>
      </c>
      <c r="Y191" s="32">
        <v>10.451291666666666</v>
      </c>
      <c r="Z191" s="32">
        <v>6.3152500000000007</v>
      </c>
      <c r="AA191" s="32">
        <v>8.9998823529411762</v>
      </c>
      <c r="AB191" s="32">
        <v>7.8422727272727277</v>
      </c>
      <c r="AC191" s="32">
        <v>8.9330588235294108</v>
      </c>
      <c r="AD191" s="32">
        <v>4.0024236543909364</v>
      </c>
      <c r="AE191" s="32">
        <v>10.776333333333334</v>
      </c>
      <c r="AF191" s="32">
        <v>7.0659803921568649</v>
      </c>
      <c r="AG191" s="32">
        <v>7.7724333333333329</v>
      </c>
      <c r="AH191" s="31">
        <v>2.0506666666666669</v>
      </c>
      <c r="AI191" s="32">
        <v>7.0222666666666678</v>
      </c>
      <c r="AJ191" s="32">
        <v>16.395999999999997</v>
      </c>
      <c r="AK191" s="32">
        <v>9.4017073170731678</v>
      </c>
      <c r="AL191" s="32">
        <v>7.5991250000000017</v>
      </c>
      <c r="AM191" s="32">
        <v>3.4250000000000003</v>
      </c>
      <c r="AN191" s="32">
        <v>7.0079487179487181</v>
      </c>
      <c r="AO191" s="32">
        <v>7.1460579710144945</v>
      </c>
      <c r="AP191" s="32">
        <v>16.204571428571427</v>
      </c>
      <c r="AQ191" s="32">
        <v>6.9050625000000005</v>
      </c>
      <c r="AR191" s="32">
        <v>7.3850000000000007</v>
      </c>
      <c r="AS191" s="31">
        <v>3.2643333333333331</v>
      </c>
      <c r="AT191" s="32">
        <v>7.7640000000000002</v>
      </c>
      <c r="AU191" s="31">
        <v>9.3352500000000003</v>
      </c>
      <c r="AV191" s="32">
        <v>6.1001714285714295</v>
      </c>
      <c r="AW191" s="32">
        <v>6.8563224043715865</v>
      </c>
      <c r="AX191" s="31" t="s">
        <v>66</v>
      </c>
      <c r="AY191" s="32">
        <v>5.0218421052631586</v>
      </c>
      <c r="AZ191" s="31">
        <v>3.9369999999999998</v>
      </c>
      <c r="BA191" s="32">
        <v>8.8186086956521734</v>
      </c>
      <c r="BB191" s="32">
        <v>14.7756875</v>
      </c>
      <c r="BC191" s="32">
        <v>12.715666666666666</v>
      </c>
      <c r="BD191" s="32">
        <v>5.7400285714285708</v>
      </c>
      <c r="BE191" s="33">
        <v>7.8659999999999997</v>
      </c>
      <c r="BF191" s="54"/>
    </row>
    <row r="192" spans="1:58" s="1" customFormat="1" ht="18" customHeight="1" x14ac:dyDescent="0.25">
      <c r="A192" s="61"/>
      <c r="B192" s="57" t="s">
        <v>25</v>
      </c>
      <c r="C192" s="4" t="s">
        <v>51</v>
      </c>
      <c r="D192" s="5">
        <v>0</v>
      </c>
      <c r="E192" s="6">
        <v>0</v>
      </c>
      <c r="F192" s="6">
        <v>1</v>
      </c>
      <c r="G192" s="6">
        <v>0</v>
      </c>
      <c r="H192" s="6">
        <v>3</v>
      </c>
      <c r="I192" s="6">
        <v>1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2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53</v>
      </c>
      <c r="AF192" s="6">
        <v>0</v>
      </c>
      <c r="AG192" s="6">
        <v>0</v>
      </c>
      <c r="AH192" s="6">
        <v>0</v>
      </c>
      <c r="AI192" s="6">
        <v>0</v>
      </c>
      <c r="AJ192" s="6">
        <v>1</v>
      </c>
      <c r="AK192" s="6">
        <v>1</v>
      </c>
      <c r="AL192" s="6">
        <v>0</v>
      </c>
      <c r="AM192" s="6">
        <v>0</v>
      </c>
      <c r="AN192" s="6">
        <v>0</v>
      </c>
      <c r="AO192" s="6">
        <v>0</v>
      </c>
      <c r="AP192" s="6">
        <v>3</v>
      </c>
      <c r="AQ192" s="6">
        <v>0</v>
      </c>
      <c r="AR192" s="6">
        <v>0</v>
      </c>
      <c r="AS192" s="6">
        <v>0</v>
      </c>
      <c r="AT192" s="6">
        <v>0</v>
      </c>
      <c r="AU192" s="6">
        <v>1</v>
      </c>
      <c r="AV192" s="6">
        <v>0</v>
      </c>
      <c r="AW192" s="6">
        <v>0</v>
      </c>
      <c r="AX192" s="6">
        <v>0</v>
      </c>
      <c r="AY192" s="6">
        <v>1</v>
      </c>
      <c r="AZ192" s="6">
        <v>0</v>
      </c>
      <c r="BA192" s="6">
        <v>0</v>
      </c>
      <c r="BB192" s="6">
        <v>3</v>
      </c>
      <c r="BC192" s="6">
        <v>0</v>
      </c>
      <c r="BD192" s="6">
        <v>0</v>
      </c>
      <c r="BE192" s="19">
        <v>0</v>
      </c>
      <c r="BF192" s="17">
        <f t="shared" si="2"/>
        <v>70</v>
      </c>
    </row>
    <row r="193" spans="1:58" s="1" customFormat="1" ht="18" customHeight="1" x14ac:dyDescent="0.25">
      <c r="A193" s="61"/>
      <c r="B193" s="58"/>
      <c r="C193" s="4" t="s">
        <v>52</v>
      </c>
      <c r="D193" s="5">
        <v>0</v>
      </c>
      <c r="E193" s="6">
        <v>0</v>
      </c>
      <c r="F193" s="6">
        <v>1</v>
      </c>
      <c r="G193" s="6">
        <v>0</v>
      </c>
      <c r="H193" s="6">
        <v>5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3</v>
      </c>
      <c r="R193" s="6">
        <v>2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1</v>
      </c>
      <c r="AA193" s="6">
        <v>0</v>
      </c>
      <c r="AB193" s="6">
        <v>0</v>
      </c>
      <c r="AC193" s="6">
        <v>0</v>
      </c>
      <c r="AD193" s="6">
        <v>0</v>
      </c>
      <c r="AE193" s="6">
        <v>43</v>
      </c>
      <c r="AF193" s="6">
        <v>0</v>
      </c>
      <c r="AG193" s="6">
        <v>1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2</v>
      </c>
      <c r="AN193" s="6">
        <v>0</v>
      </c>
      <c r="AO193" s="6">
        <v>2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2</v>
      </c>
      <c r="AX193" s="6">
        <v>0</v>
      </c>
      <c r="AY193" s="6">
        <v>0</v>
      </c>
      <c r="AZ193" s="6">
        <v>0</v>
      </c>
      <c r="BA193" s="6">
        <v>0</v>
      </c>
      <c r="BB193" s="6">
        <v>7</v>
      </c>
      <c r="BC193" s="6">
        <v>0</v>
      </c>
      <c r="BD193" s="6">
        <v>0</v>
      </c>
      <c r="BE193" s="19">
        <v>0</v>
      </c>
      <c r="BF193" s="17">
        <f t="shared" si="2"/>
        <v>69</v>
      </c>
    </row>
    <row r="194" spans="1:58" s="1" customFormat="1" ht="18" customHeight="1" x14ac:dyDescent="0.25">
      <c r="A194" s="61"/>
      <c r="B194" s="58"/>
      <c r="C194" s="4" t="s">
        <v>53</v>
      </c>
      <c r="D194" s="5">
        <v>0</v>
      </c>
      <c r="E194" s="6">
        <v>0</v>
      </c>
      <c r="F194" s="6">
        <v>2</v>
      </c>
      <c r="G194" s="6">
        <v>0</v>
      </c>
      <c r="H194" s="6">
        <v>15</v>
      </c>
      <c r="I194" s="6">
        <v>2</v>
      </c>
      <c r="J194" s="6">
        <v>2</v>
      </c>
      <c r="K194" s="6">
        <v>0</v>
      </c>
      <c r="L194" s="6">
        <v>0</v>
      </c>
      <c r="M194" s="6">
        <v>1</v>
      </c>
      <c r="N194" s="6">
        <v>2</v>
      </c>
      <c r="O194" s="6">
        <v>0</v>
      </c>
      <c r="P194" s="6">
        <v>0</v>
      </c>
      <c r="Q194" s="6">
        <v>2</v>
      </c>
      <c r="R194" s="6">
        <v>0</v>
      </c>
      <c r="S194" s="6">
        <v>0</v>
      </c>
      <c r="T194" s="6">
        <v>1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1</v>
      </c>
      <c r="AA194" s="6">
        <v>1</v>
      </c>
      <c r="AB194" s="6">
        <v>0</v>
      </c>
      <c r="AC194" s="6">
        <v>0</v>
      </c>
      <c r="AD194" s="6">
        <v>0</v>
      </c>
      <c r="AE194" s="6">
        <v>54</v>
      </c>
      <c r="AF194" s="6">
        <v>0</v>
      </c>
      <c r="AG194" s="6">
        <v>1</v>
      </c>
      <c r="AH194" s="6">
        <v>0</v>
      </c>
      <c r="AI194" s="6">
        <v>0</v>
      </c>
      <c r="AJ194" s="6">
        <v>0</v>
      </c>
      <c r="AK194" s="6">
        <v>0</v>
      </c>
      <c r="AL194" s="6">
        <v>2</v>
      </c>
      <c r="AM194" s="6">
        <v>1</v>
      </c>
      <c r="AN194" s="6">
        <v>1</v>
      </c>
      <c r="AO194" s="6">
        <v>0</v>
      </c>
      <c r="AP194" s="6">
        <v>1</v>
      </c>
      <c r="AQ194" s="6">
        <v>0</v>
      </c>
      <c r="AR194" s="6">
        <v>0</v>
      </c>
      <c r="AS194" s="6">
        <v>0</v>
      </c>
      <c r="AT194" s="6">
        <v>0</v>
      </c>
      <c r="AU194" s="6">
        <v>1</v>
      </c>
      <c r="AV194" s="6">
        <v>0</v>
      </c>
      <c r="AW194" s="6">
        <v>0</v>
      </c>
      <c r="AX194" s="6">
        <v>0</v>
      </c>
      <c r="AY194" s="6">
        <v>1</v>
      </c>
      <c r="AZ194" s="6">
        <v>0</v>
      </c>
      <c r="BA194" s="6">
        <v>0</v>
      </c>
      <c r="BB194" s="6">
        <v>12</v>
      </c>
      <c r="BC194" s="6">
        <v>0</v>
      </c>
      <c r="BD194" s="6">
        <v>1</v>
      </c>
      <c r="BE194" s="19">
        <v>0</v>
      </c>
      <c r="BF194" s="17">
        <f t="shared" si="2"/>
        <v>104</v>
      </c>
    </row>
    <row r="195" spans="1:58" s="1" customFormat="1" ht="18" customHeight="1" x14ac:dyDescent="0.25">
      <c r="A195" s="61"/>
      <c r="B195" s="58"/>
      <c r="C195" s="4" t="s">
        <v>54</v>
      </c>
      <c r="D195" s="5">
        <v>0</v>
      </c>
      <c r="E195" s="6">
        <v>0</v>
      </c>
      <c r="F195" s="6">
        <v>6</v>
      </c>
      <c r="G195" s="6">
        <v>0</v>
      </c>
      <c r="H195" s="6">
        <v>18</v>
      </c>
      <c r="I195" s="6">
        <v>2</v>
      </c>
      <c r="J195" s="6">
        <v>0</v>
      </c>
      <c r="K195" s="6">
        <v>0</v>
      </c>
      <c r="L195" s="6">
        <v>0</v>
      </c>
      <c r="M195" s="6">
        <v>1</v>
      </c>
      <c r="N195" s="6">
        <v>3</v>
      </c>
      <c r="O195" s="6">
        <v>0</v>
      </c>
      <c r="P195" s="6">
        <v>0</v>
      </c>
      <c r="Q195" s="6">
        <v>4</v>
      </c>
      <c r="R195" s="6">
        <v>0</v>
      </c>
      <c r="S195" s="6">
        <v>0</v>
      </c>
      <c r="T195" s="6">
        <v>0</v>
      </c>
      <c r="U195" s="6">
        <v>0</v>
      </c>
      <c r="V195" s="6">
        <v>1</v>
      </c>
      <c r="W195" s="6">
        <v>0</v>
      </c>
      <c r="X195" s="6">
        <v>0</v>
      </c>
      <c r="Y195" s="6">
        <v>0</v>
      </c>
      <c r="Z195" s="6">
        <v>4</v>
      </c>
      <c r="AA195" s="6">
        <v>1</v>
      </c>
      <c r="AB195" s="6">
        <v>2</v>
      </c>
      <c r="AC195" s="6">
        <v>0</v>
      </c>
      <c r="AD195" s="6">
        <v>1</v>
      </c>
      <c r="AE195" s="6">
        <v>118</v>
      </c>
      <c r="AF195" s="6">
        <v>0</v>
      </c>
      <c r="AG195" s="6">
        <v>3</v>
      </c>
      <c r="AH195" s="6">
        <v>0</v>
      </c>
      <c r="AI195" s="6">
        <v>0</v>
      </c>
      <c r="AJ195" s="6">
        <v>0</v>
      </c>
      <c r="AK195" s="6">
        <v>2</v>
      </c>
      <c r="AL195" s="6">
        <v>0</v>
      </c>
      <c r="AM195" s="6">
        <v>4</v>
      </c>
      <c r="AN195" s="6">
        <v>0</v>
      </c>
      <c r="AO195" s="6">
        <v>3</v>
      </c>
      <c r="AP195" s="6">
        <v>3</v>
      </c>
      <c r="AQ195" s="6">
        <v>0</v>
      </c>
      <c r="AR195" s="6">
        <v>1</v>
      </c>
      <c r="AS195" s="6">
        <v>0</v>
      </c>
      <c r="AT195" s="6">
        <v>0</v>
      </c>
      <c r="AU195" s="6">
        <v>0</v>
      </c>
      <c r="AV195" s="6">
        <v>1</v>
      </c>
      <c r="AW195" s="6">
        <v>0</v>
      </c>
      <c r="AX195" s="6">
        <v>0</v>
      </c>
      <c r="AY195" s="6">
        <v>4</v>
      </c>
      <c r="AZ195" s="6">
        <v>0</v>
      </c>
      <c r="BA195" s="6">
        <v>0</v>
      </c>
      <c r="BB195" s="6">
        <v>9</v>
      </c>
      <c r="BC195" s="6">
        <v>0</v>
      </c>
      <c r="BD195" s="6">
        <v>0</v>
      </c>
      <c r="BE195" s="19">
        <v>1</v>
      </c>
      <c r="BF195" s="17">
        <f t="shared" si="2"/>
        <v>192</v>
      </c>
    </row>
    <row r="196" spans="1:58" s="1" customFormat="1" ht="18" customHeight="1" x14ac:dyDescent="0.25">
      <c r="A196" s="61"/>
      <c r="B196" s="58"/>
      <c r="C196" s="4" t="s">
        <v>58</v>
      </c>
      <c r="D196" s="5">
        <v>0</v>
      </c>
      <c r="E196" s="6">
        <v>0</v>
      </c>
      <c r="F196" s="6">
        <v>0</v>
      </c>
      <c r="G196" s="6">
        <v>0</v>
      </c>
      <c r="H196" s="6">
        <v>16</v>
      </c>
      <c r="I196" s="6">
        <v>4</v>
      </c>
      <c r="J196" s="6">
        <v>0</v>
      </c>
      <c r="K196" s="6">
        <v>0</v>
      </c>
      <c r="L196" s="6">
        <v>0</v>
      </c>
      <c r="M196" s="6">
        <v>0</v>
      </c>
      <c r="N196" s="6">
        <v>1</v>
      </c>
      <c r="O196" s="6">
        <v>0</v>
      </c>
      <c r="P196" s="6">
        <v>0</v>
      </c>
      <c r="Q196" s="6">
        <v>4</v>
      </c>
      <c r="R196" s="6">
        <v>1</v>
      </c>
      <c r="S196" s="6">
        <v>0</v>
      </c>
      <c r="T196" s="6">
        <v>0</v>
      </c>
      <c r="U196" s="6">
        <v>1</v>
      </c>
      <c r="V196" s="6">
        <v>3</v>
      </c>
      <c r="W196" s="6">
        <v>1</v>
      </c>
      <c r="X196" s="6">
        <v>0</v>
      </c>
      <c r="Y196" s="6">
        <v>0</v>
      </c>
      <c r="Z196" s="6">
        <v>0</v>
      </c>
      <c r="AA196" s="6">
        <v>0</v>
      </c>
      <c r="AB196" s="6">
        <v>2</v>
      </c>
      <c r="AC196" s="6">
        <v>0</v>
      </c>
      <c r="AD196" s="6">
        <v>0</v>
      </c>
      <c r="AE196" s="6">
        <v>71</v>
      </c>
      <c r="AF196" s="6">
        <v>1</v>
      </c>
      <c r="AG196" s="6">
        <v>2</v>
      </c>
      <c r="AH196" s="6">
        <v>0</v>
      </c>
      <c r="AI196" s="6">
        <v>0</v>
      </c>
      <c r="AJ196" s="6">
        <v>1</v>
      </c>
      <c r="AK196" s="6">
        <v>0</v>
      </c>
      <c r="AL196" s="6">
        <v>0</v>
      </c>
      <c r="AM196" s="6">
        <v>4</v>
      </c>
      <c r="AN196" s="6">
        <v>0</v>
      </c>
      <c r="AO196" s="6">
        <v>0</v>
      </c>
      <c r="AP196" s="6">
        <v>3</v>
      </c>
      <c r="AQ196" s="6">
        <v>2</v>
      </c>
      <c r="AR196" s="6">
        <v>0</v>
      </c>
      <c r="AS196" s="6">
        <v>0</v>
      </c>
      <c r="AT196" s="6">
        <v>0</v>
      </c>
      <c r="AU196" s="6">
        <v>1</v>
      </c>
      <c r="AV196" s="6">
        <v>4</v>
      </c>
      <c r="AW196" s="6">
        <v>0</v>
      </c>
      <c r="AX196" s="6">
        <v>0</v>
      </c>
      <c r="AY196" s="6">
        <v>2</v>
      </c>
      <c r="AZ196" s="6">
        <v>0</v>
      </c>
      <c r="BA196" s="6">
        <v>0</v>
      </c>
      <c r="BB196" s="6">
        <v>13</v>
      </c>
      <c r="BC196" s="6">
        <v>0</v>
      </c>
      <c r="BD196" s="6">
        <v>1</v>
      </c>
      <c r="BE196" s="19">
        <v>0</v>
      </c>
      <c r="BF196" s="17">
        <f t="shared" ref="BF196:BF259" si="3">SUM(D196:BE196)</f>
        <v>138</v>
      </c>
    </row>
    <row r="197" spans="1:58" s="1" customFormat="1" ht="18" customHeight="1" x14ac:dyDescent="0.25">
      <c r="A197" s="61"/>
      <c r="B197" s="58"/>
      <c r="C197" s="4" t="s">
        <v>59</v>
      </c>
      <c r="D197" s="5">
        <v>3</v>
      </c>
      <c r="E197" s="6">
        <v>4</v>
      </c>
      <c r="F197" s="6">
        <v>9</v>
      </c>
      <c r="G197" s="6">
        <v>1</v>
      </c>
      <c r="H197" s="6">
        <v>99</v>
      </c>
      <c r="I197" s="6">
        <v>20</v>
      </c>
      <c r="J197" s="6">
        <v>0</v>
      </c>
      <c r="K197" s="6">
        <v>2</v>
      </c>
      <c r="L197" s="6">
        <v>1</v>
      </c>
      <c r="M197" s="6">
        <v>8</v>
      </c>
      <c r="N197" s="6">
        <v>3</v>
      </c>
      <c r="O197" s="6">
        <v>0</v>
      </c>
      <c r="P197" s="6">
        <v>0</v>
      </c>
      <c r="Q197" s="6">
        <v>22</v>
      </c>
      <c r="R197" s="6">
        <v>3</v>
      </c>
      <c r="S197" s="6">
        <v>3</v>
      </c>
      <c r="T197" s="6">
        <v>3</v>
      </c>
      <c r="U197" s="6">
        <v>2</v>
      </c>
      <c r="V197" s="6">
        <v>3</v>
      </c>
      <c r="W197" s="6">
        <v>1</v>
      </c>
      <c r="X197" s="6">
        <v>1</v>
      </c>
      <c r="Y197" s="6">
        <v>5</v>
      </c>
      <c r="Z197" s="6">
        <v>0</v>
      </c>
      <c r="AA197" s="6">
        <v>1</v>
      </c>
      <c r="AB197" s="6">
        <v>12</v>
      </c>
      <c r="AC197" s="6">
        <v>0</v>
      </c>
      <c r="AD197" s="6">
        <v>2</v>
      </c>
      <c r="AE197" s="6">
        <v>368</v>
      </c>
      <c r="AF197" s="6">
        <v>1</v>
      </c>
      <c r="AG197" s="6">
        <v>8</v>
      </c>
      <c r="AH197" s="6">
        <v>1</v>
      </c>
      <c r="AI197" s="6">
        <v>5</v>
      </c>
      <c r="AJ197" s="6">
        <v>4</v>
      </c>
      <c r="AK197" s="6">
        <v>5</v>
      </c>
      <c r="AL197" s="6">
        <v>5</v>
      </c>
      <c r="AM197" s="6">
        <v>10</v>
      </c>
      <c r="AN197" s="6">
        <v>4</v>
      </c>
      <c r="AO197" s="6">
        <v>5</v>
      </c>
      <c r="AP197" s="6">
        <v>13</v>
      </c>
      <c r="AQ197" s="6">
        <v>2</v>
      </c>
      <c r="AR197" s="6">
        <v>0</v>
      </c>
      <c r="AS197" s="6">
        <v>0</v>
      </c>
      <c r="AT197" s="6">
        <v>3</v>
      </c>
      <c r="AU197" s="6">
        <v>8</v>
      </c>
      <c r="AV197" s="6">
        <v>7</v>
      </c>
      <c r="AW197" s="6">
        <v>16</v>
      </c>
      <c r="AX197" s="6">
        <v>0</v>
      </c>
      <c r="AY197" s="6">
        <v>13</v>
      </c>
      <c r="AZ197" s="6">
        <v>0</v>
      </c>
      <c r="BA197" s="6">
        <v>0</v>
      </c>
      <c r="BB197" s="6">
        <v>63</v>
      </c>
      <c r="BC197" s="6">
        <v>0</v>
      </c>
      <c r="BD197" s="6">
        <v>3</v>
      </c>
      <c r="BE197" s="19">
        <v>5</v>
      </c>
      <c r="BF197" s="17">
        <f t="shared" si="3"/>
        <v>757</v>
      </c>
    </row>
    <row r="198" spans="1:58" s="9" customFormat="1" ht="18" customHeight="1" x14ac:dyDescent="0.25">
      <c r="A198" s="61"/>
      <c r="B198" s="59"/>
      <c r="C198" s="21" t="s">
        <v>55</v>
      </c>
      <c r="D198" s="30">
        <v>27.239000000000001</v>
      </c>
      <c r="E198" s="32">
        <v>22.988999999999997</v>
      </c>
      <c r="F198" s="32">
        <v>10.018421052631579</v>
      </c>
      <c r="G198" s="31">
        <v>10.68</v>
      </c>
      <c r="H198" s="32">
        <v>8.5687435897435886</v>
      </c>
      <c r="I198" s="32">
        <v>9.113999999999999</v>
      </c>
      <c r="J198" s="31">
        <v>0.60199999999999998</v>
      </c>
      <c r="K198" s="32">
        <v>23.08</v>
      </c>
      <c r="L198" s="31">
        <v>37.832000000000001</v>
      </c>
      <c r="M198" s="32">
        <v>13.341499999999996</v>
      </c>
      <c r="N198" s="32">
        <v>5.993444444444445</v>
      </c>
      <c r="O198" s="31" t="s">
        <v>66</v>
      </c>
      <c r="P198" s="32" t="s">
        <v>66</v>
      </c>
      <c r="Q198" s="32">
        <v>11.313675675675679</v>
      </c>
      <c r="R198" s="32">
        <v>3.9913333333333334</v>
      </c>
      <c r="S198" s="32">
        <v>11.792666666666667</v>
      </c>
      <c r="T198" s="32">
        <v>5.9315000000000007</v>
      </c>
      <c r="U198" s="32">
        <v>16.861666666666668</v>
      </c>
      <c r="V198" s="32">
        <v>3.8801428571428569</v>
      </c>
      <c r="W198" s="32">
        <v>5.3689999999999998</v>
      </c>
      <c r="X198" s="31">
        <v>4.7089999999999996</v>
      </c>
      <c r="Y198" s="32">
        <v>14.591800000000001</v>
      </c>
      <c r="Z198" s="32">
        <v>1.1290000000000002</v>
      </c>
      <c r="AA198" s="32">
        <v>5.5086666666666666</v>
      </c>
      <c r="AB198" s="32">
        <v>15.695062499999999</v>
      </c>
      <c r="AC198" s="31" t="s">
        <v>66</v>
      </c>
      <c r="AD198" s="32">
        <v>6.6660000000000004</v>
      </c>
      <c r="AE198" s="32">
        <v>7.3063620933521927</v>
      </c>
      <c r="AF198" s="32">
        <v>6.5214999999999996</v>
      </c>
      <c r="AG198" s="32">
        <v>7.3356666666666674</v>
      </c>
      <c r="AH198" s="31">
        <v>20.079000000000001</v>
      </c>
      <c r="AI198" s="32">
        <v>15.584399999999999</v>
      </c>
      <c r="AJ198" s="32">
        <v>11.238</v>
      </c>
      <c r="AK198" s="32">
        <v>16.475624999999997</v>
      </c>
      <c r="AL198" s="32">
        <v>8.0348571428571436</v>
      </c>
      <c r="AM198" s="32">
        <v>9.8853333333333335</v>
      </c>
      <c r="AN198" s="32">
        <v>6.1422000000000008</v>
      </c>
      <c r="AO198" s="32">
        <v>7.2733999999999996</v>
      </c>
      <c r="AP198" s="32">
        <v>7.419956521739131</v>
      </c>
      <c r="AQ198" s="32">
        <v>3.2512499999999998</v>
      </c>
      <c r="AR198" s="31">
        <v>1.8919999999999999</v>
      </c>
      <c r="AS198" s="31" t="s">
        <v>66</v>
      </c>
      <c r="AT198" s="32">
        <v>21.015000000000001</v>
      </c>
      <c r="AU198" s="31">
        <v>9.909272727272727</v>
      </c>
      <c r="AV198" s="32">
        <v>12.238249999999999</v>
      </c>
      <c r="AW198" s="32">
        <v>12.657666666666664</v>
      </c>
      <c r="AX198" s="31" t="s">
        <v>66</v>
      </c>
      <c r="AY198" s="32">
        <v>9.8234285714285718</v>
      </c>
      <c r="AZ198" s="32" t="s">
        <v>66</v>
      </c>
      <c r="BA198" s="32" t="s">
        <v>66</v>
      </c>
      <c r="BB198" s="32">
        <v>8.3237009345794455</v>
      </c>
      <c r="BC198" s="31" t="s">
        <v>66</v>
      </c>
      <c r="BD198" s="32">
        <v>4.8730000000000002</v>
      </c>
      <c r="BE198" s="33">
        <v>10.7455</v>
      </c>
      <c r="BF198" s="54"/>
    </row>
    <row r="199" spans="1:58" s="1" customFormat="1" ht="18" customHeight="1" x14ac:dyDescent="0.25">
      <c r="A199" s="61"/>
      <c r="B199" s="57" t="s">
        <v>26</v>
      </c>
      <c r="C199" s="4" t="s">
        <v>51</v>
      </c>
      <c r="D199" s="5">
        <v>0</v>
      </c>
      <c r="E199" s="6">
        <v>0</v>
      </c>
      <c r="F199" s="6">
        <v>0</v>
      </c>
      <c r="G199" s="6">
        <v>0</v>
      </c>
      <c r="H199" s="6">
        <v>1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4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124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1</v>
      </c>
      <c r="BB199" s="6">
        <v>0</v>
      </c>
      <c r="BC199" s="6">
        <v>0</v>
      </c>
      <c r="BD199" s="6">
        <v>0</v>
      </c>
      <c r="BE199" s="19">
        <v>1</v>
      </c>
      <c r="BF199" s="17">
        <f t="shared" si="3"/>
        <v>131</v>
      </c>
    </row>
    <row r="200" spans="1:58" s="1" customFormat="1" ht="18" customHeight="1" x14ac:dyDescent="0.25">
      <c r="A200" s="61"/>
      <c r="B200" s="58"/>
      <c r="C200" s="4" t="s">
        <v>52</v>
      </c>
      <c r="D200" s="5">
        <v>0</v>
      </c>
      <c r="E200" s="6">
        <v>0</v>
      </c>
      <c r="F200" s="6">
        <v>0</v>
      </c>
      <c r="G200" s="6">
        <v>0</v>
      </c>
      <c r="H200" s="6">
        <v>0</v>
      </c>
      <c r="I200" s="6">
        <v>2</v>
      </c>
      <c r="J200" s="6">
        <v>0</v>
      </c>
      <c r="K200" s="6">
        <v>0</v>
      </c>
      <c r="L200" s="6">
        <v>1</v>
      </c>
      <c r="M200" s="6">
        <v>0</v>
      </c>
      <c r="N200" s="6">
        <v>0</v>
      </c>
      <c r="O200" s="6">
        <v>0</v>
      </c>
      <c r="P200" s="6">
        <v>0</v>
      </c>
      <c r="Q200" s="6">
        <v>1</v>
      </c>
      <c r="R200" s="6">
        <v>0</v>
      </c>
      <c r="S200" s="6">
        <v>0</v>
      </c>
      <c r="T200" s="6">
        <v>2</v>
      </c>
      <c r="U200" s="6">
        <v>0</v>
      </c>
      <c r="V200" s="6">
        <v>1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111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2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19">
        <v>0</v>
      </c>
      <c r="BF200" s="17">
        <f t="shared" si="3"/>
        <v>120</v>
      </c>
    </row>
    <row r="201" spans="1:58" s="1" customFormat="1" ht="18" customHeight="1" x14ac:dyDescent="0.25">
      <c r="A201" s="61"/>
      <c r="B201" s="58"/>
      <c r="C201" s="4" t="s">
        <v>53</v>
      </c>
      <c r="D201" s="5">
        <v>0</v>
      </c>
      <c r="E201" s="6">
        <v>0</v>
      </c>
      <c r="F201" s="6">
        <v>0</v>
      </c>
      <c r="G201" s="6">
        <v>0</v>
      </c>
      <c r="H201" s="6">
        <v>1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1</v>
      </c>
      <c r="O201" s="6">
        <v>0</v>
      </c>
      <c r="P201" s="6">
        <v>0</v>
      </c>
      <c r="Q201" s="6">
        <v>0</v>
      </c>
      <c r="R201" s="6">
        <v>1</v>
      </c>
      <c r="S201" s="6">
        <v>1</v>
      </c>
      <c r="T201" s="6">
        <v>2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1</v>
      </c>
      <c r="AE201" s="6">
        <v>0</v>
      </c>
      <c r="AF201" s="6">
        <v>79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1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2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19">
        <v>0</v>
      </c>
      <c r="BF201" s="17">
        <f t="shared" si="3"/>
        <v>89</v>
      </c>
    </row>
    <row r="202" spans="1:58" s="1" customFormat="1" ht="18" customHeight="1" x14ac:dyDescent="0.25">
      <c r="A202" s="61"/>
      <c r="B202" s="58"/>
      <c r="C202" s="4" t="s">
        <v>54</v>
      </c>
      <c r="D202" s="5">
        <v>0</v>
      </c>
      <c r="E202" s="6">
        <v>0</v>
      </c>
      <c r="F202" s="6">
        <v>1</v>
      </c>
      <c r="G202" s="6">
        <v>0</v>
      </c>
      <c r="H202" s="6">
        <v>3</v>
      </c>
      <c r="I202" s="6">
        <v>4</v>
      </c>
      <c r="J202" s="6">
        <v>0</v>
      </c>
      <c r="K202" s="6">
        <v>0</v>
      </c>
      <c r="L202" s="6">
        <v>1</v>
      </c>
      <c r="M202" s="6">
        <v>1</v>
      </c>
      <c r="N202" s="6">
        <v>0</v>
      </c>
      <c r="O202" s="6">
        <v>0</v>
      </c>
      <c r="P202" s="6">
        <v>0</v>
      </c>
      <c r="Q202" s="6">
        <v>0</v>
      </c>
      <c r="R202" s="6">
        <v>2</v>
      </c>
      <c r="S202" s="6">
        <v>0</v>
      </c>
      <c r="T202" s="6">
        <v>3</v>
      </c>
      <c r="U202" s="6">
        <v>3</v>
      </c>
      <c r="V202" s="6">
        <v>0</v>
      </c>
      <c r="W202" s="6">
        <v>0</v>
      </c>
      <c r="X202" s="6">
        <v>0</v>
      </c>
      <c r="Y202" s="6">
        <v>1</v>
      </c>
      <c r="Z202" s="6">
        <v>0</v>
      </c>
      <c r="AA202" s="6">
        <v>1</v>
      </c>
      <c r="AB202" s="6">
        <v>1</v>
      </c>
      <c r="AC202" s="6">
        <v>1</v>
      </c>
      <c r="AD202" s="6">
        <v>3</v>
      </c>
      <c r="AE202" s="6">
        <v>0</v>
      </c>
      <c r="AF202" s="6">
        <v>181</v>
      </c>
      <c r="AG202" s="6">
        <v>0</v>
      </c>
      <c r="AH202" s="6">
        <v>0</v>
      </c>
      <c r="AI202" s="6">
        <v>0</v>
      </c>
      <c r="AJ202" s="6">
        <v>0</v>
      </c>
      <c r="AK202" s="6">
        <v>1</v>
      </c>
      <c r="AL202" s="6">
        <v>0</v>
      </c>
      <c r="AM202" s="6">
        <v>1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4</v>
      </c>
      <c r="AX202" s="6">
        <v>0</v>
      </c>
      <c r="AY202" s="6">
        <v>0</v>
      </c>
      <c r="AZ202" s="6">
        <v>0</v>
      </c>
      <c r="BA202" s="6">
        <v>1</v>
      </c>
      <c r="BB202" s="6">
        <v>0</v>
      </c>
      <c r="BC202" s="6">
        <v>0</v>
      </c>
      <c r="BD202" s="6">
        <v>0</v>
      </c>
      <c r="BE202" s="19">
        <v>0</v>
      </c>
      <c r="BF202" s="17">
        <f t="shared" si="3"/>
        <v>213</v>
      </c>
    </row>
    <row r="203" spans="1:58" s="1" customFormat="1" ht="18" customHeight="1" x14ac:dyDescent="0.25">
      <c r="A203" s="61"/>
      <c r="B203" s="58"/>
      <c r="C203" s="4" t="s">
        <v>58</v>
      </c>
      <c r="D203" s="5">
        <v>1</v>
      </c>
      <c r="E203" s="6">
        <v>0</v>
      </c>
      <c r="F203" s="6">
        <v>0</v>
      </c>
      <c r="G203" s="6">
        <v>0</v>
      </c>
      <c r="H203" s="6">
        <v>4</v>
      </c>
      <c r="I203" s="6">
        <v>2</v>
      </c>
      <c r="J203" s="6">
        <v>0</v>
      </c>
      <c r="K203" s="6">
        <v>0</v>
      </c>
      <c r="L203" s="6">
        <v>0</v>
      </c>
      <c r="M203" s="6">
        <v>2</v>
      </c>
      <c r="N203" s="6">
        <v>1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5</v>
      </c>
      <c r="U203" s="6">
        <v>3</v>
      </c>
      <c r="V203" s="6">
        <v>1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1</v>
      </c>
      <c r="AD203" s="6">
        <v>0</v>
      </c>
      <c r="AE203" s="6">
        <v>0</v>
      </c>
      <c r="AF203" s="6">
        <v>146</v>
      </c>
      <c r="AG203" s="6">
        <v>1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1</v>
      </c>
      <c r="AU203" s="6">
        <v>2</v>
      </c>
      <c r="AV203" s="6">
        <v>1</v>
      </c>
      <c r="AW203" s="6">
        <v>2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19">
        <v>0</v>
      </c>
      <c r="BF203" s="17">
        <f t="shared" si="3"/>
        <v>173</v>
      </c>
    </row>
    <row r="204" spans="1:58" s="1" customFormat="1" ht="18" customHeight="1" x14ac:dyDescent="0.25">
      <c r="A204" s="61"/>
      <c r="B204" s="58"/>
      <c r="C204" s="4" t="s">
        <v>59</v>
      </c>
      <c r="D204" s="5">
        <v>1</v>
      </c>
      <c r="E204" s="6">
        <v>0</v>
      </c>
      <c r="F204" s="6">
        <v>7</v>
      </c>
      <c r="G204" s="6">
        <v>0</v>
      </c>
      <c r="H204" s="6">
        <v>29</v>
      </c>
      <c r="I204" s="6">
        <v>16</v>
      </c>
      <c r="J204" s="6">
        <v>1</v>
      </c>
      <c r="K204" s="6">
        <v>1</v>
      </c>
      <c r="L204" s="6">
        <v>0</v>
      </c>
      <c r="M204" s="6">
        <v>16</v>
      </c>
      <c r="N204" s="6">
        <v>5</v>
      </c>
      <c r="O204" s="6">
        <v>0</v>
      </c>
      <c r="P204" s="6">
        <v>0</v>
      </c>
      <c r="Q204" s="6">
        <v>0</v>
      </c>
      <c r="R204" s="6">
        <v>8</v>
      </c>
      <c r="S204" s="6">
        <v>2</v>
      </c>
      <c r="T204" s="6">
        <v>28</v>
      </c>
      <c r="U204" s="6">
        <v>7</v>
      </c>
      <c r="V204" s="6">
        <v>1</v>
      </c>
      <c r="W204" s="6">
        <v>3</v>
      </c>
      <c r="X204" s="6">
        <v>2</v>
      </c>
      <c r="Y204" s="6">
        <v>3</v>
      </c>
      <c r="Z204" s="6">
        <v>1</v>
      </c>
      <c r="AA204" s="6">
        <v>5</v>
      </c>
      <c r="AB204" s="6">
        <v>4</v>
      </c>
      <c r="AC204" s="6">
        <v>0</v>
      </c>
      <c r="AD204" s="6">
        <v>7</v>
      </c>
      <c r="AE204" s="6">
        <v>1</v>
      </c>
      <c r="AF204" s="6">
        <v>510</v>
      </c>
      <c r="AG204" s="6">
        <v>3</v>
      </c>
      <c r="AH204" s="6">
        <v>0</v>
      </c>
      <c r="AI204" s="6">
        <v>0</v>
      </c>
      <c r="AJ204" s="6">
        <v>0</v>
      </c>
      <c r="AK204" s="6">
        <v>2</v>
      </c>
      <c r="AL204" s="6">
        <v>5</v>
      </c>
      <c r="AM204" s="6">
        <v>1</v>
      </c>
      <c r="AN204" s="6">
        <v>3</v>
      </c>
      <c r="AO204" s="6">
        <v>7</v>
      </c>
      <c r="AP204" s="6">
        <v>5</v>
      </c>
      <c r="AQ204" s="6">
        <v>1</v>
      </c>
      <c r="AR204" s="6">
        <v>0</v>
      </c>
      <c r="AS204" s="6">
        <v>0</v>
      </c>
      <c r="AT204" s="6">
        <v>4</v>
      </c>
      <c r="AU204" s="6">
        <v>13</v>
      </c>
      <c r="AV204" s="6">
        <v>5</v>
      </c>
      <c r="AW204" s="6">
        <v>15</v>
      </c>
      <c r="AX204" s="6">
        <v>0</v>
      </c>
      <c r="AY204" s="6">
        <v>3</v>
      </c>
      <c r="AZ204" s="6">
        <v>0</v>
      </c>
      <c r="BA204" s="6">
        <v>3</v>
      </c>
      <c r="BB204" s="6">
        <v>2</v>
      </c>
      <c r="BC204" s="6">
        <v>0</v>
      </c>
      <c r="BD204" s="6">
        <v>3</v>
      </c>
      <c r="BE204" s="19">
        <v>1</v>
      </c>
      <c r="BF204" s="17">
        <f t="shared" si="3"/>
        <v>734</v>
      </c>
    </row>
    <row r="205" spans="1:58" s="9" customFormat="1" ht="18" customHeight="1" x14ac:dyDescent="0.25">
      <c r="A205" s="61"/>
      <c r="B205" s="59"/>
      <c r="C205" s="21" t="s">
        <v>55</v>
      </c>
      <c r="D205" s="30">
        <v>5.7315000000000005</v>
      </c>
      <c r="E205" s="32" t="s">
        <v>66</v>
      </c>
      <c r="F205" s="32">
        <v>29.090250000000001</v>
      </c>
      <c r="G205" s="32" t="s">
        <v>66</v>
      </c>
      <c r="H205" s="32">
        <v>11.998526315789476</v>
      </c>
      <c r="I205" s="32">
        <v>10.485375000000001</v>
      </c>
      <c r="J205" s="31">
        <v>15.116</v>
      </c>
      <c r="K205" s="31">
        <v>48.219000000000001</v>
      </c>
      <c r="L205" s="31">
        <v>1.1005</v>
      </c>
      <c r="M205" s="32">
        <v>12.786526315789477</v>
      </c>
      <c r="N205" s="32">
        <v>6.6302857142857139</v>
      </c>
      <c r="O205" s="31" t="s">
        <v>66</v>
      </c>
      <c r="P205" s="31" t="s">
        <v>66</v>
      </c>
      <c r="Q205" s="31">
        <v>0.49</v>
      </c>
      <c r="R205" s="32">
        <v>9.5680909090909108</v>
      </c>
      <c r="S205" s="32">
        <v>9.1936666666666671</v>
      </c>
      <c r="T205" s="32">
        <v>10.403295454545455</v>
      </c>
      <c r="U205" s="32">
        <v>7.7854615384615382</v>
      </c>
      <c r="V205" s="32">
        <v>12.052</v>
      </c>
      <c r="W205" s="32">
        <v>15.712333333333333</v>
      </c>
      <c r="X205" s="31">
        <v>23.979500000000002</v>
      </c>
      <c r="Y205" s="32">
        <v>10.129250000000001</v>
      </c>
      <c r="Z205" s="31">
        <v>7.3680000000000003</v>
      </c>
      <c r="AA205" s="32">
        <v>12.457333333333333</v>
      </c>
      <c r="AB205" s="32">
        <v>7.4352</v>
      </c>
      <c r="AC205" s="31">
        <v>1.792</v>
      </c>
      <c r="AD205" s="32">
        <v>6.9390000000000009</v>
      </c>
      <c r="AE205" s="32">
        <v>13.191000000000001</v>
      </c>
      <c r="AF205" s="32">
        <v>5.6490390964378809</v>
      </c>
      <c r="AG205" s="32">
        <v>9.0697499999999991</v>
      </c>
      <c r="AH205" s="31" t="s">
        <v>66</v>
      </c>
      <c r="AI205" s="32" t="s">
        <v>66</v>
      </c>
      <c r="AJ205" s="32" t="s">
        <v>66</v>
      </c>
      <c r="AK205" s="32">
        <v>3.984666666666667</v>
      </c>
      <c r="AL205" s="32">
        <v>12.964000000000002</v>
      </c>
      <c r="AM205" s="38">
        <v>2.7196666666666665</v>
      </c>
      <c r="AN205" s="32">
        <v>21.617000000000001</v>
      </c>
      <c r="AO205" s="32">
        <v>23.438285714285712</v>
      </c>
      <c r="AP205" s="32">
        <v>21.005400000000002</v>
      </c>
      <c r="AQ205" s="32">
        <v>4.1340000000000003</v>
      </c>
      <c r="AR205" s="31" t="s">
        <v>66</v>
      </c>
      <c r="AS205" s="31" t="s">
        <v>66</v>
      </c>
      <c r="AT205" s="32">
        <v>12.020799999999999</v>
      </c>
      <c r="AU205" s="32">
        <v>10.926526315789474</v>
      </c>
      <c r="AV205" s="32">
        <v>10.299666666666665</v>
      </c>
      <c r="AW205" s="32">
        <v>10.402714285714287</v>
      </c>
      <c r="AX205" s="31" t="s">
        <v>66</v>
      </c>
      <c r="AY205" s="31">
        <v>9.5723333333333329</v>
      </c>
      <c r="AZ205" s="31" t="s">
        <v>66</v>
      </c>
      <c r="BA205" s="32">
        <v>18.760400000000001</v>
      </c>
      <c r="BB205" s="32">
        <v>22.029</v>
      </c>
      <c r="BC205" s="32" t="s">
        <v>66</v>
      </c>
      <c r="BD205" s="32">
        <v>11.669666666666666</v>
      </c>
      <c r="BE205" s="33">
        <v>2.5680000000000001</v>
      </c>
      <c r="BF205" s="54"/>
    </row>
    <row r="206" spans="1:58" s="1" customFormat="1" ht="18" customHeight="1" x14ac:dyDescent="0.25">
      <c r="A206" s="61"/>
      <c r="B206" s="57" t="s">
        <v>27</v>
      </c>
      <c r="C206" s="4" t="s">
        <v>51</v>
      </c>
      <c r="D206" s="5">
        <v>0</v>
      </c>
      <c r="E206" s="6">
        <v>0</v>
      </c>
      <c r="F206" s="6">
        <v>3</v>
      </c>
      <c r="G206" s="6">
        <v>0</v>
      </c>
      <c r="H206" s="6">
        <v>128</v>
      </c>
      <c r="I206" s="6">
        <v>0</v>
      </c>
      <c r="J206" s="6">
        <v>0</v>
      </c>
      <c r="K206" s="6">
        <v>0</v>
      </c>
      <c r="L206" s="6">
        <v>0</v>
      </c>
      <c r="M206" s="6">
        <v>1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1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1</v>
      </c>
      <c r="AE206" s="6">
        <v>0</v>
      </c>
      <c r="AF206" s="6">
        <v>2</v>
      </c>
      <c r="AG206" s="6">
        <v>455</v>
      </c>
      <c r="AH206" s="6">
        <v>0</v>
      </c>
      <c r="AI206" s="6">
        <v>0</v>
      </c>
      <c r="AJ206" s="6">
        <v>0</v>
      </c>
      <c r="AK206" s="6">
        <v>0</v>
      </c>
      <c r="AL206" s="6">
        <v>1</v>
      </c>
      <c r="AM206" s="6">
        <v>0</v>
      </c>
      <c r="AN206" s="6">
        <v>0</v>
      </c>
      <c r="AO206" s="6">
        <v>0</v>
      </c>
      <c r="AP206" s="6">
        <v>2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4</v>
      </c>
      <c r="AX206" s="6">
        <v>0</v>
      </c>
      <c r="AY206" s="6">
        <v>2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19">
        <v>0</v>
      </c>
      <c r="BF206" s="17">
        <f t="shared" si="3"/>
        <v>600</v>
      </c>
    </row>
    <row r="207" spans="1:58" s="1" customFormat="1" ht="18" customHeight="1" x14ac:dyDescent="0.25">
      <c r="A207" s="61"/>
      <c r="B207" s="58"/>
      <c r="C207" s="4" t="s">
        <v>52</v>
      </c>
      <c r="D207" s="5">
        <v>1</v>
      </c>
      <c r="E207" s="6">
        <v>0</v>
      </c>
      <c r="F207" s="6">
        <v>1</v>
      </c>
      <c r="G207" s="6">
        <v>0</v>
      </c>
      <c r="H207" s="6">
        <v>150</v>
      </c>
      <c r="I207" s="6">
        <v>1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1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1</v>
      </c>
      <c r="AE207" s="6">
        <v>0</v>
      </c>
      <c r="AF207" s="6">
        <v>0</v>
      </c>
      <c r="AG207" s="6">
        <v>334</v>
      </c>
      <c r="AH207" s="6">
        <v>0</v>
      </c>
      <c r="AI207" s="6">
        <v>0</v>
      </c>
      <c r="AJ207" s="6">
        <v>0</v>
      </c>
      <c r="AK207" s="6">
        <v>0</v>
      </c>
      <c r="AL207" s="6">
        <v>1</v>
      </c>
      <c r="AM207" s="6">
        <v>0</v>
      </c>
      <c r="AN207" s="6">
        <v>2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1</v>
      </c>
      <c r="AX207" s="6">
        <v>0</v>
      </c>
      <c r="AY207" s="6">
        <v>6</v>
      </c>
      <c r="AZ207" s="6">
        <v>0</v>
      </c>
      <c r="BA207" s="6">
        <v>2</v>
      </c>
      <c r="BB207" s="6">
        <v>0</v>
      </c>
      <c r="BC207" s="6">
        <v>0</v>
      </c>
      <c r="BD207" s="6">
        <v>0</v>
      </c>
      <c r="BE207" s="19">
        <v>0</v>
      </c>
      <c r="BF207" s="17">
        <f t="shared" si="3"/>
        <v>501</v>
      </c>
    </row>
    <row r="208" spans="1:58" s="1" customFormat="1" ht="18" customHeight="1" x14ac:dyDescent="0.25">
      <c r="A208" s="61"/>
      <c r="B208" s="58"/>
      <c r="C208" s="4" t="s">
        <v>53</v>
      </c>
      <c r="D208" s="5">
        <v>1</v>
      </c>
      <c r="E208" s="6">
        <v>0</v>
      </c>
      <c r="F208" s="6">
        <v>6</v>
      </c>
      <c r="G208" s="6">
        <v>0</v>
      </c>
      <c r="H208" s="6">
        <v>173</v>
      </c>
      <c r="I208" s="6">
        <v>0</v>
      </c>
      <c r="J208" s="6">
        <v>0</v>
      </c>
      <c r="K208" s="6">
        <v>0</v>
      </c>
      <c r="L208" s="6">
        <v>0</v>
      </c>
      <c r="M208" s="6">
        <v>2</v>
      </c>
      <c r="N208" s="6">
        <v>0</v>
      </c>
      <c r="O208" s="6">
        <v>0</v>
      </c>
      <c r="P208" s="6">
        <v>0</v>
      </c>
      <c r="Q208" s="6">
        <v>1</v>
      </c>
      <c r="R208" s="6">
        <v>3</v>
      </c>
      <c r="S208" s="6">
        <v>1</v>
      </c>
      <c r="T208" s="6">
        <v>0</v>
      </c>
      <c r="U208" s="6">
        <v>2</v>
      </c>
      <c r="V208" s="6">
        <v>0</v>
      </c>
      <c r="W208" s="6">
        <v>1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1</v>
      </c>
      <c r="AD208" s="6">
        <v>0</v>
      </c>
      <c r="AE208" s="6">
        <v>0</v>
      </c>
      <c r="AF208" s="6">
        <v>0</v>
      </c>
      <c r="AG208" s="6">
        <v>389</v>
      </c>
      <c r="AH208" s="6">
        <v>0</v>
      </c>
      <c r="AI208" s="6">
        <v>0</v>
      </c>
      <c r="AJ208" s="6">
        <v>1</v>
      </c>
      <c r="AK208" s="6">
        <v>0</v>
      </c>
      <c r="AL208" s="6">
        <v>2</v>
      </c>
      <c r="AM208" s="6">
        <v>1</v>
      </c>
      <c r="AN208" s="6">
        <v>2</v>
      </c>
      <c r="AO208" s="6">
        <v>0</v>
      </c>
      <c r="AP208" s="6">
        <v>1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1</v>
      </c>
      <c r="AX208" s="6">
        <v>0</v>
      </c>
      <c r="AY208" s="6">
        <v>2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19">
        <v>0</v>
      </c>
      <c r="BF208" s="17">
        <f t="shared" si="3"/>
        <v>590</v>
      </c>
    </row>
    <row r="209" spans="1:58" s="1" customFormat="1" ht="18" customHeight="1" x14ac:dyDescent="0.25">
      <c r="A209" s="61"/>
      <c r="B209" s="58"/>
      <c r="C209" s="4" t="s">
        <v>54</v>
      </c>
      <c r="D209" s="5">
        <v>0</v>
      </c>
      <c r="E209" s="6">
        <v>0</v>
      </c>
      <c r="F209" s="6">
        <v>9</v>
      </c>
      <c r="G209" s="6">
        <v>0</v>
      </c>
      <c r="H209" s="6">
        <v>467</v>
      </c>
      <c r="I209" s="6">
        <v>3</v>
      </c>
      <c r="J209" s="6">
        <v>1</v>
      </c>
      <c r="K209" s="6">
        <v>1</v>
      </c>
      <c r="L209" s="6">
        <v>0</v>
      </c>
      <c r="M209" s="6">
        <v>6</v>
      </c>
      <c r="N209" s="6">
        <v>3</v>
      </c>
      <c r="O209" s="6">
        <v>0</v>
      </c>
      <c r="P209" s="6">
        <v>1</v>
      </c>
      <c r="Q209" s="6">
        <v>1</v>
      </c>
      <c r="R209" s="6">
        <v>1</v>
      </c>
      <c r="S209" s="6">
        <v>0</v>
      </c>
      <c r="T209" s="6">
        <v>0</v>
      </c>
      <c r="U209" s="6">
        <v>1</v>
      </c>
      <c r="V209" s="6">
        <v>2</v>
      </c>
      <c r="W209" s="6">
        <v>1</v>
      </c>
      <c r="X209" s="6">
        <v>0</v>
      </c>
      <c r="Y209" s="6">
        <v>0</v>
      </c>
      <c r="Z209" s="6">
        <v>0</v>
      </c>
      <c r="AA209" s="6">
        <v>4</v>
      </c>
      <c r="AB209" s="6">
        <v>1</v>
      </c>
      <c r="AC209" s="6">
        <v>0</v>
      </c>
      <c r="AD209" s="6">
        <v>1</v>
      </c>
      <c r="AE209" s="6">
        <v>1</v>
      </c>
      <c r="AF209" s="6">
        <v>0</v>
      </c>
      <c r="AG209" s="6">
        <v>766</v>
      </c>
      <c r="AH209" s="6">
        <v>0</v>
      </c>
      <c r="AI209" s="6">
        <v>1</v>
      </c>
      <c r="AJ209" s="6">
        <v>1</v>
      </c>
      <c r="AK209" s="6">
        <v>0</v>
      </c>
      <c r="AL209" s="6">
        <v>2</v>
      </c>
      <c r="AM209" s="6">
        <v>0</v>
      </c>
      <c r="AN209" s="6">
        <v>4</v>
      </c>
      <c r="AO209" s="6">
        <v>2</v>
      </c>
      <c r="AP209" s="6">
        <v>1</v>
      </c>
      <c r="AQ209" s="6">
        <v>1</v>
      </c>
      <c r="AR209" s="6">
        <v>0</v>
      </c>
      <c r="AS209" s="6">
        <v>0</v>
      </c>
      <c r="AT209" s="6">
        <v>0</v>
      </c>
      <c r="AU209" s="6">
        <v>0</v>
      </c>
      <c r="AV209" s="6">
        <v>1</v>
      </c>
      <c r="AW209" s="6">
        <v>15</v>
      </c>
      <c r="AX209" s="6">
        <v>0</v>
      </c>
      <c r="AY209" s="6">
        <v>8</v>
      </c>
      <c r="AZ209" s="6">
        <v>0</v>
      </c>
      <c r="BA209" s="6">
        <v>0</v>
      </c>
      <c r="BB209" s="6">
        <v>3</v>
      </c>
      <c r="BC209" s="6">
        <v>0</v>
      </c>
      <c r="BD209" s="6">
        <v>4</v>
      </c>
      <c r="BE209" s="19">
        <v>1</v>
      </c>
      <c r="BF209" s="17">
        <f t="shared" si="3"/>
        <v>1314</v>
      </c>
    </row>
    <row r="210" spans="1:58" s="1" customFormat="1" ht="18" customHeight="1" x14ac:dyDescent="0.25">
      <c r="A210" s="61"/>
      <c r="B210" s="58"/>
      <c r="C210" s="4" t="s">
        <v>58</v>
      </c>
      <c r="D210" s="5">
        <v>0</v>
      </c>
      <c r="E210" s="6">
        <v>0</v>
      </c>
      <c r="F210" s="6">
        <v>13</v>
      </c>
      <c r="G210" s="6">
        <v>1</v>
      </c>
      <c r="H210" s="6">
        <v>249</v>
      </c>
      <c r="I210" s="6">
        <v>0</v>
      </c>
      <c r="J210" s="6">
        <v>0</v>
      </c>
      <c r="K210" s="6">
        <v>0</v>
      </c>
      <c r="L210" s="6">
        <v>1</v>
      </c>
      <c r="M210" s="6">
        <v>6</v>
      </c>
      <c r="N210" s="6">
        <v>0</v>
      </c>
      <c r="O210" s="6">
        <v>0</v>
      </c>
      <c r="P210" s="6">
        <v>0</v>
      </c>
      <c r="Q210" s="6">
        <v>1</v>
      </c>
      <c r="R210" s="6">
        <v>3</v>
      </c>
      <c r="S210" s="6">
        <v>0</v>
      </c>
      <c r="T210" s="6">
        <v>0</v>
      </c>
      <c r="U210" s="6">
        <v>1</v>
      </c>
      <c r="V210" s="6">
        <v>1</v>
      </c>
      <c r="W210" s="6">
        <v>0</v>
      </c>
      <c r="X210" s="6">
        <v>0</v>
      </c>
      <c r="Y210" s="6">
        <v>0</v>
      </c>
      <c r="Z210" s="6">
        <v>0</v>
      </c>
      <c r="AA210" s="6">
        <v>1</v>
      </c>
      <c r="AB210" s="6">
        <v>1</v>
      </c>
      <c r="AC210" s="6">
        <v>0</v>
      </c>
      <c r="AD210" s="6">
        <v>2</v>
      </c>
      <c r="AE210" s="6">
        <v>0</v>
      </c>
      <c r="AF210" s="6">
        <v>1</v>
      </c>
      <c r="AG210" s="6">
        <v>394</v>
      </c>
      <c r="AH210" s="6">
        <v>0</v>
      </c>
      <c r="AI210" s="6">
        <v>0</v>
      </c>
      <c r="AJ210" s="6">
        <v>0</v>
      </c>
      <c r="AK210" s="6">
        <v>2</v>
      </c>
      <c r="AL210" s="6">
        <v>0</v>
      </c>
      <c r="AM210" s="6">
        <v>0</v>
      </c>
      <c r="AN210" s="6">
        <v>2</v>
      </c>
      <c r="AO210" s="6">
        <v>2</v>
      </c>
      <c r="AP210" s="6">
        <v>4</v>
      </c>
      <c r="AQ210" s="6">
        <v>1</v>
      </c>
      <c r="AR210" s="6">
        <v>0</v>
      </c>
      <c r="AS210" s="6">
        <v>0</v>
      </c>
      <c r="AT210" s="6">
        <v>0</v>
      </c>
      <c r="AU210" s="6">
        <v>0</v>
      </c>
      <c r="AV210" s="6">
        <v>4</v>
      </c>
      <c r="AW210" s="6">
        <v>3</v>
      </c>
      <c r="AX210" s="6">
        <v>0</v>
      </c>
      <c r="AY210" s="6">
        <v>12</v>
      </c>
      <c r="AZ210" s="6">
        <v>0</v>
      </c>
      <c r="BA210" s="6">
        <v>1</v>
      </c>
      <c r="BB210" s="6">
        <v>0</v>
      </c>
      <c r="BC210" s="6">
        <v>0</v>
      </c>
      <c r="BD210" s="6">
        <v>0</v>
      </c>
      <c r="BE210" s="19">
        <v>0</v>
      </c>
      <c r="BF210" s="17">
        <f t="shared" si="3"/>
        <v>706</v>
      </c>
    </row>
    <row r="211" spans="1:58" s="1" customFormat="1" ht="18" customHeight="1" x14ac:dyDescent="0.25">
      <c r="A211" s="61"/>
      <c r="B211" s="58"/>
      <c r="C211" s="4" t="s">
        <v>59</v>
      </c>
      <c r="D211" s="5">
        <v>3</v>
      </c>
      <c r="E211" s="6">
        <v>4</v>
      </c>
      <c r="F211" s="6">
        <v>78</v>
      </c>
      <c r="G211" s="6">
        <v>4</v>
      </c>
      <c r="H211" s="6">
        <v>1136</v>
      </c>
      <c r="I211" s="6">
        <v>22</v>
      </c>
      <c r="J211" s="6">
        <v>2</v>
      </c>
      <c r="K211" s="6">
        <v>0</v>
      </c>
      <c r="L211" s="6">
        <v>1</v>
      </c>
      <c r="M211" s="6">
        <v>38</v>
      </c>
      <c r="N211" s="6">
        <v>9</v>
      </c>
      <c r="O211" s="6">
        <v>0</v>
      </c>
      <c r="P211" s="6">
        <v>1</v>
      </c>
      <c r="Q211" s="6">
        <v>17</v>
      </c>
      <c r="R211" s="6">
        <v>23</v>
      </c>
      <c r="S211" s="6">
        <v>11</v>
      </c>
      <c r="T211" s="6">
        <v>2</v>
      </c>
      <c r="U211" s="6">
        <v>5</v>
      </c>
      <c r="V211" s="6">
        <v>9</v>
      </c>
      <c r="W211" s="6">
        <v>10</v>
      </c>
      <c r="X211" s="6">
        <v>0</v>
      </c>
      <c r="Y211" s="6">
        <v>6</v>
      </c>
      <c r="Z211" s="6">
        <v>2</v>
      </c>
      <c r="AA211" s="6">
        <v>4</v>
      </c>
      <c r="AB211" s="6">
        <v>3</v>
      </c>
      <c r="AC211" s="6">
        <v>3</v>
      </c>
      <c r="AD211" s="6">
        <v>8</v>
      </c>
      <c r="AE211" s="6">
        <v>14</v>
      </c>
      <c r="AF211" s="6">
        <v>6</v>
      </c>
      <c r="AG211" s="6">
        <v>1129</v>
      </c>
      <c r="AH211" s="6">
        <v>0</v>
      </c>
      <c r="AI211" s="6">
        <v>8</v>
      </c>
      <c r="AJ211" s="6">
        <v>6</v>
      </c>
      <c r="AK211" s="6">
        <v>13</v>
      </c>
      <c r="AL211" s="6">
        <v>16</v>
      </c>
      <c r="AM211" s="6">
        <v>3</v>
      </c>
      <c r="AN211" s="6">
        <v>13</v>
      </c>
      <c r="AO211" s="6">
        <v>9</v>
      </c>
      <c r="AP211" s="6">
        <v>23</v>
      </c>
      <c r="AQ211" s="6">
        <v>6</v>
      </c>
      <c r="AR211" s="6">
        <v>1</v>
      </c>
      <c r="AS211" s="6">
        <v>2</v>
      </c>
      <c r="AT211" s="6">
        <v>6</v>
      </c>
      <c r="AU211" s="6">
        <v>4</v>
      </c>
      <c r="AV211" s="6">
        <v>13</v>
      </c>
      <c r="AW211" s="6">
        <v>62</v>
      </c>
      <c r="AX211" s="6">
        <v>0</v>
      </c>
      <c r="AY211" s="6">
        <v>49</v>
      </c>
      <c r="AZ211" s="6">
        <v>0</v>
      </c>
      <c r="BA211" s="6">
        <v>7</v>
      </c>
      <c r="BB211" s="6">
        <v>29</v>
      </c>
      <c r="BC211" s="6">
        <v>3</v>
      </c>
      <c r="BD211" s="6">
        <v>7</v>
      </c>
      <c r="BE211" s="19">
        <v>1</v>
      </c>
      <c r="BF211" s="17">
        <f t="shared" si="3"/>
        <v>2831</v>
      </c>
    </row>
    <row r="212" spans="1:58" s="9" customFormat="1" ht="18" customHeight="1" x14ac:dyDescent="0.25">
      <c r="A212" s="61"/>
      <c r="B212" s="59"/>
      <c r="C212" s="21" t="s">
        <v>55</v>
      </c>
      <c r="D212" s="36">
        <v>10.150399999999999</v>
      </c>
      <c r="E212" s="32">
        <v>17.525500000000001</v>
      </c>
      <c r="F212" s="32">
        <v>7.975736363636365</v>
      </c>
      <c r="G212" s="31">
        <v>6.9210000000000012</v>
      </c>
      <c r="H212" s="32">
        <v>5.9500330004342281</v>
      </c>
      <c r="I212" s="32">
        <v>14.383500000000002</v>
      </c>
      <c r="J212" s="31">
        <v>12.335999999999999</v>
      </c>
      <c r="K212" s="32">
        <v>1.1850000000000001</v>
      </c>
      <c r="L212" s="32">
        <v>13.323499999999999</v>
      </c>
      <c r="M212" s="32">
        <v>9.7017169811320763</v>
      </c>
      <c r="N212" s="32">
        <v>7.0735000000000001</v>
      </c>
      <c r="O212" s="31" t="s">
        <v>66</v>
      </c>
      <c r="P212" s="31">
        <v>3.1630000000000003</v>
      </c>
      <c r="Q212" s="32">
        <v>9.9092500000000019</v>
      </c>
      <c r="R212" s="32">
        <v>12.867466666666665</v>
      </c>
      <c r="S212" s="32">
        <v>5.5735833333333327</v>
      </c>
      <c r="T212" s="32">
        <v>10.863666666666667</v>
      </c>
      <c r="U212" s="32">
        <v>12.07011111111111</v>
      </c>
      <c r="V212" s="32">
        <v>10.758916666666666</v>
      </c>
      <c r="W212" s="32">
        <v>11.424166666666666</v>
      </c>
      <c r="X212" s="32" t="s">
        <v>66</v>
      </c>
      <c r="Y212" s="32">
        <v>22.766166666666667</v>
      </c>
      <c r="Z212" s="31">
        <v>11.177</v>
      </c>
      <c r="AA212" s="32">
        <v>8.6143333333333345</v>
      </c>
      <c r="AB212" s="32">
        <v>5.6821999999999999</v>
      </c>
      <c r="AC212" s="38">
        <v>14.065750000000001</v>
      </c>
      <c r="AD212" s="32">
        <v>9.4601538461538475</v>
      </c>
      <c r="AE212" s="31">
        <v>12.677066666666663</v>
      </c>
      <c r="AF212" s="32">
        <v>11.224222222222222</v>
      </c>
      <c r="AG212" s="32">
        <v>3.8726443611191206</v>
      </c>
      <c r="AH212" s="31" t="s">
        <v>66</v>
      </c>
      <c r="AI212" s="32">
        <v>12.350444444444443</v>
      </c>
      <c r="AJ212" s="32">
        <v>8.6451250000000002</v>
      </c>
      <c r="AK212" s="32">
        <v>14.717466666666663</v>
      </c>
      <c r="AL212" s="32">
        <v>8.261000000000001</v>
      </c>
      <c r="AM212" s="32">
        <v>5.2095000000000002</v>
      </c>
      <c r="AN212" s="32">
        <v>10.477130434782609</v>
      </c>
      <c r="AO212" s="32">
        <v>12.947384615384614</v>
      </c>
      <c r="AP212" s="32">
        <v>12.619967741935486</v>
      </c>
      <c r="AQ212" s="32">
        <v>10.981250000000001</v>
      </c>
      <c r="AR212" s="31">
        <v>19.379000000000001</v>
      </c>
      <c r="AS212" s="31">
        <v>8.9924999999999997</v>
      </c>
      <c r="AT212" s="32">
        <v>9.3710000000000004</v>
      </c>
      <c r="AU212" s="31">
        <v>24.897999999999996</v>
      </c>
      <c r="AV212" s="32">
        <v>9.0590000000000011</v>
      </c>
      <c r="AW212" s="32">
        <v>9.5752093023255842</v>
      </c>
      <c r="AX212" s="38" t="s">
        <v>66</v>
      </c>
      <c r="AY212" s="32">
        <v>7.5962278481012637</v>
      </c>
      <c r="AZ212" s="31" t="s">
        <v>66</v>
      </c>
      <c r="BA212" s="32">
        <v>19.149400000000004</v>
      </c>
      <c r="BB212" s="32">
        <v>11.138718750000002</v>
      </c>
      <c r="BC212" s="32">
        <v>29.712</v>
      </c>
      <c r="BD212" s="32">
        <v>10.643090909090908</v>
      </c>
      <c r="BE212" s="37">
        <v>10.2285</v>
      </c>
      <c r="BF212" s="54"/>
    </row>
    <row r="213" spans="1:58" s="1" customFormat="1" ht="18" customHeight="1" x14ac:dyDescent="0.25">
      <c r="A213" s="61"/>
      <c r="B213" s="57" t="s">
        <v>28</v>
      </c>
      <c r="C213" s="4" t="s">
        <v>51</v>
      </c>
      <c r="D213" s="5">
        <v>0</v>
      </c>
      <c r="E213" s="6">
        <v>0</v>
      </c>
      <c r="F213" s="6">
        <v>0</v>
      </c>
      <c r="G213" s="6">
        <v>0</v>
      </c>
      <c r="H213" s="6">
        <v>1</v>
      </c>
      <c r="I213" s="6">
        <v>0</v>
      </c>
      <c r="J213" s="6">
        <v>3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19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47</v>
      </c>
      <c r="AI213" s="6">
        <v>0</v>
      </c>
      <c r="AJ213" s="6">
        <v>0</v>
      </c>
      <c r="AK213" s="6">
        <v>1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6</v>
      </c>
      <c r="BA213" s="6">
        <v>0</v>
      </c>
      <c r="BB213" s="6">
        <v>0</v>
      </c>
      <c r="BC213" s="6">
        <v>0</v>
      </c>
      <c r="BD213" s="6">
        <v>0</v>
      </c>
      <c r="BE213" s="19">
        <v>0</v>
      </c>
      <c r="BF213" s="17">
        <f t="shared" si="3"/>
        <v>77</v>
      </c>
    </row>
    <row r="214" spans="1:58" s="1" customFormat="1" ht="18" customHeight="1" x14ac:dyDescent="0.25">
      <c r="A214" s="61"/>
      <c r="B214" s="58"/>
      <c r="C214" s="4" t="s">
        <v>52</v>
      </c>
      <c r="D214" s="5">
        <v>1</v>
      </c>
      <c r="E214" s="6">
        <v>0</v>
      </c>
      <c r="F214" s="6">
        <v>1</v>
      </c>
      <c r="G214" s="6">
        <v>0</v>
      </c>
      <c r="H214" s="6">
        <v>1</v>
      </c>
      <c r="I214" s="6">
        <v>0</v>
      </c>
      <c r="J214" s="6">
        <v>0</v>
      </c>
      <c r="K214" s="6">
        <v>0</v>
      </c>
      <c r="L214" s="6">
        <v>0</v>
      </c>
      <c r="M214" s="6">
        <v>1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1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16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31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2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3</v>
      </c>
      <c r="BA214" s="6">
        <v>1</v>
      </c>
      <c r="BB214" s="6">
        <v>0</v>
      </c>
      <c r="BC214" s="6">
        <v>0</v>
      </c>
      <c r="BD214" s="6">
        <v>0</v>
      </c>
      <c r="BE214" s="19">
        <v>0</v>
      </c>
      <c r="BF214" s="17">
        <f t="shared" si="3"/>
        <v>58</v>
      </c>
    </row>
    <row r="215" spans="1:58" s="1" customFormat="1" ht="18" customHeight="1" x14ac:dyDescent="0.25">
      <c r="A215" s="61"/>
      <c r="B215" s="58"/>
      <c r="C215" s="4" t="s">
        <v>53</v>
      </c>
      <c r="D215" s="5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1</v>
      </c>
      <c r="K215" s="6">
        <v>0</v>
      </c>
      <c r="L215" s="6">
        <v>0</v>
      </c>
      <c r="M215" s="6">
        <v>1</v>
      </c>
      <c r="N215" s="6">
        <v>1</v>
      </c>
      <c r="O215" s="6">
        <v>0</v>
      </c>
      <c r="P215" s="6">
        <v>0</v>
      </c>
      <c r="Q215" s="6">
        <v>0</v>
      </c>
      <c r="R215" s="6">
        <v>1</v>
      </c>
      <c r="S215" s="6">
        <v>0</v>
      </c>
      <c r="T215" s="6">
        <v>1</v>
      </c>
      <c r="U215" s="6">
        <v>0</v>
      </c>
      <c r="V215" s="6">
        <v>0</v>
      </c>
      <c r="W215" s="6">
        <v>0</v>
      </c>
      <c r="X215" s="6">
        <v>0</v>
      </c>
      <c r="Y215" s="6">
        <v>2</v>
      </c>
      <c r="Z215" s="6">
        <v>22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32</v>
      </c>
      <c r="AI215" s="6">
        <v>0</v>
      </c>
      <c r="AJ215" s="6">
        <v>0</v>
      </c>
      <c r="AK215" s="6">
        <v>1</v>
      </c>
      <c r="AL215" s="6">
        <v>1</v>
      </c>
      <c r="AM215" s="6">
        <v>0</v>
      </c>
      <c r="AN215" s="6">
        <v>1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1</v>
      </c>
      <c r="AU215" s="6">
        <v>0</v>
      </c>
      <c r="AV215" s="6">
        <v>1</v>
      </c>
      <c r="AW215" s="6">
        <v>0</v>
      </c>
      <c r="AX215" s="6">
        <v>0</v>
      </c>
      <c r="AY215" s="6">
        <v>0</v>
      </c>
      <c r="AZ215" s="6">
        <v>2</v>
      </c>
      <c r="BA215" s="6">
        <v>0</v>
      </c>
      <c r="BB215" s="6">
        <v>1</v>
      </c>
      <c r="BC215" s="6">
        <v>0</v>
      </c>
      <c r="BD215" s="6">
        <v>0</v>
      </c>
      <c r="BE215" s="19">
        <v>0</v>
      </c>
      <c r="BF215" s="17">
        <f t="shared" si="3"/>
        <v>69</v>
      </c>
    </row>
    <row r="216" spans="1:58" s="1" customFormat="1" ht="18" customHeight="1" x14ac:dyDescent="0.25">
      <c r="A216" s="61"/>
      <c r="B216" s="58"/>
      <c r="C216" s="4" t="s">
        <v>54</v>
      </c>
      <c r="D216" s="5">
        <v>0</v>
      </c>
      <c r="E216" s="6">
        <v>0</v>
      </c>
      <c r="F216" s="6">
        <v>0</v>
      </c>
      <c r="G216" s="6">
        <v>0</v>
      </c>
      <c r="H216" s="6">
        <v>1</v>
      </c>
      <c r="I216" s="6">
        <v>0</v>
      </c>
      <c r="J216" s="6">
        <v>2</v>
      </c>
      <c r="K216" s="6">
        <v>0</v>
      </c>
      <c r="L216" s="6">
        <v>0</v>
      </c>
      <c r="M216" s="6">
        <v>2</v>
      </c>
      <c r="N216" s="6">
        <v>2</v>
      </c>
      <c r="O216" s="6">
        <v>0</v>
      </c>
      <c r="P216" s="6">
        <v>0</v>
      </c>
      <c r="Q216" s="6">
        <v>1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6</v>
      </c>
      <c r="Y216" s="6">
        <v>0</v>
      </c>
      <c r="Z216" s="6">
        <v>41</v>
      </c>
      <c r="AA216" s="6">
        <v>0</v>
      </c>
      <c r="AB216" s="6">
        <v>1</v>
      </c>
      <c r="AC216" s="6">
        <v>0</v>
      </c>
      <c r="AD216" s="6">
        <v>0</v>
      </c>
      <c r="AE216" s="6">
        <v>0</v>
      </c>
      <c r="AF216" s="6">
        <v>0</v>
      </c>
      <c r="AG216" s="6">
        <v>1</v>
      </c>
      <c r="AH216" s="6">
        <v>78</v>
      </c>
      <c r="AI216" s="6">
        <v>1</v>
      </c>
      <c r="AJ216" s="6">
        <v>0</v>
      </c>
      <c r="AK216" s="6">
        <v>2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2</v>
      </c>
      <c r="AR216" s="6">
        <v>0</v>
      </c>
      <c r="AS216" s="6">
        <v>6</v>
      </c>
      <c r="AT216" s="6">
        <v>1</v>
      </c>
      <c r="AU216" s="6">
        <v>0</v>
      </c>
      <c r="AV216" s="6">
        <v>1</v>
      </c>
      <c r="AW216" s="6">
        <v>0</v>
      </c>
      <c r="AX216" s="6">
        <v>0</v>
      </c>
      <c r="AY216" s="6">
        <v>1</v>
      </c>
      <c r="AZ216" s="6">
        <v>2</v>
      </c>
      <c r="BA216" s="6">
        <v>1</v>
      </c>
      <c r="BB216" s="6">
        <v>1</v>
      </c>
      <c r="BC216" s="6">
        <v>0</v>
      </c>
      <c r="BD216" s="6">
        <v>1</v>
      </c>
      <c r="BE216" s="19">
        <v>0</v>
      </c>
      <c r="BF216" s="17">
        <f t="shared" si="3"/>
        <v>154</v>
      </c>
    </row>
    <row r="217" spans="1:58" s="1" customFormat="1" ht="18" customHeight="1" x14ac:dyDescent="0.25">
      <c r="A217" s="61"/>
      <c r="B217" s="58"/>
      <c r="C217" s="4" t="s">
        <v>58</v>
      </c>
      <c r="D217" s="5">
        <v>0</v>
      </c>
      <c r="E217" s="6">
        <v>0</v>
      </c>
      <c r="F217" s="6">
        <v>2</v>
      </c>
      <c r="G217" s="6">
        <v>1</v>
      </c>
      <c r="H217" s="6">
        <v>2</v>
      </c>
      <c r="I217" s="6">
        <v>1</v>
      </c>
      <c r="J217" s="6">
        <v>5</v>
      </c>
      <c r="K217" s="6">
        <v>0</v>
      </c>
      <c r="L217" s="6">
        <v>0</v>
      </c>
      <c r="M217" s="6">
        <v>4</v>
      </c>
      <c r="N217" s="6">
        <v>1</v>
      </c>
      <c r="O217" s="6">
        <v>0</v>
      </c>
      <c r="P217" s="6">
        <v>0</v>
      </c>
      <c r="Q217" s="6">
        <v>1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1</v>
      </c>
      <c r="X217" s="6">
        <v>3</v>
      </c>
      <c r="Y217" s="6">
        <v>1</v>
      </c>
      <c r="Z217" s="6">
        <v>25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44</v>
      </c>
      <c r="AI217" s="6">
        <v>3</v>
      </c>
      <c r="AJ217" s="6">
        <v>0</v>
      </c>
      <c r="AK217" s="6">
        <v>3</v>
      </c>
      <c r="AL217" s="6">
        <v>0</v>
      </c>
      <c r="AM217" s="6">
        <v>0</v>
      </c>
      <c r="AN217" s="6">
        <v>1</v>
      </c>
      <c r="AO217" s="6">
        <v>0</v>
      </c>
      <c r="AP217" s="6">
        <v>3</v>
      </c>
      <c r="AQ217" s="6">
        <v>0</v>
      </c>
      <c r="AR217" s="6">
        <v>0</v>
      </c>
      <c r="AS217" s="6">
        <v>3</v>
      </c>
      <c r="AT217" s="6">
        <v>1</v>
      </c>
      <c r="AU217" s="6">
        <v>0</v>
      </c>
      <c r="AV217" s="6">
        <v>2</v>
      </c>
      <c r="AW217" s="6">
        <v>1</v>
      </c>
      <c r="AX217" s="6">
        <v>0</v>
      </c>
      <c r="AY217" s="6">
        <v>0</v>
      </c>
      <c r="AZ217" s="6">
        <v>1</v>
      </c>
      <c r="BA217" s="6">
        <v>1</v>
      </c>
      <c r="BB217" s="6">
        <v>0</v>
      </c>
      <c r="BC217" s="6">
        <v>0</v>
      </c>
      <c r="BD217" s="6">
        <v>0</v>
      </c>
      <c r="BE217" s="19">
        <v>0</v>
      </c>
      <c r="BF217" s="17">
        <f t="shared" si="3"/>
        <v>110</v>
      </c>
    </row>
    <row r="218" spans="1:58" s="1" customFormat="1" ht="18" customHeight="1" x14ac:dyDescent="0.25">
      <c r="A218" s="61"/>
      <c r="B218" s="58"/>
      <c r="C218" s="4" t="s">
        <v>59</v>
      </c>
      <c r="D218" s="5">
        <v>2</v>
      </c>
      <c r="E218" s="6">
        <v>0</v>
      </c>
      <c r="F218" s="6">
        <v>7</v>
      </c>
      <c r="G218" s="6">
        <v>1</v>
      </c>
      <c r="H218" s="6">
        <v>13</v>
      </c>
      <c r="I218" s="6">
        <v>6</v>
      </c>
      <c r="J218" s="6">
        <v>16</v>
      </c>
      <c r="K218" s="6">
        <v>1</v>
      </c>
      <c r="L218" s="6">
        <v>0</v>
      </c>
      <c r="M218" s="6">
        <v>26</v>
      </c>
      <c r="N218" s="6">
        <v>4</v>
      </c>
      <c r="O218" s="6">
        <v>0</v>
      </c>
      <c r="P218" s="6">
        <v>0</v>
      </c>
      <c r="Q218" s="6">
        <v>0</v>
      </c>
      <c r="R218" s="6">
        <v>7</v>
      </c>
      <c r="S218" s="6">
        <v>7</v>
      </c>
      <c r="T218" s="6">
        <v>1</v>
      </c>
      <c r="U218" s="6">
        <v>4</v>
      </c>
      <c r="V218" s="6">
        <v>0</v>
      </c>
      <c r="W218" s="6">
        <v>6</v>
      </c>
      <c r="X218" s="6">
        <v>22</v>
      </c>
      <c r="Y218" s="6">
        <v>7</v>
      </c>
      <c r="Z218" s="6">
        <v>168</v>
      </c>
      <c r="AA218" s="6">
        <v>2</v>
      </c>
      <c r="AB218" s="6">
        <v>5</v>
      </c>
      <c r="AC218" s="6">
        <v>1</v>
      </c>
      <c r="AD218" s="6">
        <v>3</v>
      </c>
      <c r="AE218" s="6">
        <v>2</v>
      </c>
      <c r="AF218" s="6">
        <v>3</v>
      </c>
      <c r="AG218" s="6">
        <v>4</v>
      </c>
      <c r="AH218" s="6">
        <v>213</v>
      </c>
      <c r="AI218" s="6">
        <v>7</v>
      </c>
      <c r="AJ218" s="6">
        <v>1</v>
      </c>
      <c r="AK218" s="6">
        <v>17</v>
      </c>
      <c r="AL218" s="6">
        <v>7</v>
      </c>
      <c r="AM218" s="6">
        <v>0</v>
      </c>
      <c r="AN218" s="6">
        <v>3</v>
      </c>
      <c r="AO218" s="6">
        <v>0</v>
      </c>
      <c r="AP218" s="6">
        <v>0</v>
      </c>
      <c r="AQ218" s="6">
        <v>10</v>
      </c>
      <c r="AR218" s="6">
        <v>1</v>
      </c>
      <c r="AS218" s="6">
        <v>6</v>
      </c>
      <c r="AT218" s="6">
        <v>15</v>
      </c>
      <c r="AU218" s="6">
        <v>0</v>
      </c>
      <c r="AV218" s="6">
        <v>14</v>
      </c>
      <c r="AW218" s="6">
        <v>27</v>
      </c>
      <c r="AX218" s="6">
        <v>0</v>
      </c>
      <c r="AY218" s="6">
        <v>1</v>
      </c>
      <c r="AZ218" s="6">
        <v>11</v>
      </c>
      <c r="BA218" s="6">
        <v>9</v>
      </c>
      <c r="BB218" s="6">
        <v>5</v>
      </c>
      <c r="BC218" s="6">
        <v>1</v>
      </c>
      <c r="BD218" s="6">
        <v>2</v>
      </c>
      <c r="BE218" s="19">
        <v>1</v>
      </c>
      <c r="BF218" s="17">
        <f t="shared" si="3"/>
        <v>669</v>
      </c>
    </row>
    <row r="219" spans="1:58" s="9" customFormat="1" ht="18" customHeight="1" x14ac:dyDescent="0.25">
      <c r="A219" s="61"/>
      <c r="B219" s="59"/>
      <c r="C219" s="21" t="s">
        <v>55</v>
      </c>
      <c r="D219" s="36">
        <v>2.2296666666666667</v>
      </c>
      <c r="E219" s="31" t="s">
        <v>66</v>
      </c>
      <c r="F219" s="32">
        <v>5.3402999999999992</v>
      </c>
      <c r="G219" s="31">
        <v>7.4945000000000004</v>
      </c>
      <c r="H219" s="32">
        <v>12.18127777777778</v>
      </c>
      <c r="I219" s="31">
        <v>11.264714285714287</v>
      </c>
      <c r="J219" s="32">
        <v>10.947481481481484</v>
      </c>
      <c r="K219" s="31">
        <v>45.811999999999998</v>
      </c>
      <c r="L219" s="32" t="s">
        <v>66</v>
      </c>
      <c r="M219" s="32">
        <v>10.940235294117647</v>
      </c>
      <c r="N219" s="32">
        <v>9.6027500000000003</v>
      </c>
      <c r="O219" s="31" t="s">
        <v>66</v>
      </c>
      <c r="P219" s="31" t="s">
        <v>66</v>
      </c>
      <c r="Q219" s="31">
        <v>1.9950000000000001</v>
      </c>
      <c r="R219" s="32">
        <v>10.327124999999999</v>
      </c>
      <c r="S219" s="38">
        <v>9.5934999999999988</v>
      </c>
      <c r="T219" s="31">
        <v>2.5380000000000003</v>
      </c>
      <c r="U219" s="32">
        <v>11.544250000000002</v>
      </c>
      <c r="V219" s="31" t="s">
        <v>66</v>
      </c>
      <c r="W219" s="31">
        <v>7.1735714285714289</v>
      </c>
      <c r="X219" s="32">
        <v>15.716967741935486</v>
      </c>
      <c r="Y219" s="32">
        <v>6.7239999999999993</v>
      </c>
      <c r="Z219" s="32">
        <v>6.7012061855670089</v>
      </c>
      <c r="AA219" s="32">
        <v>16.8035</v>
      </c>
      <c r="AB219" s="31">
        <v>6.6048333333333327</v>
      </c>
      <c r="AC219" s="32">
        <v>5.383</v>
      </c>
      <c r="AD219" s="32">
        <v>8.636333333333333</v>
      </c>
      <c r="AE219" s="31">
        <v>20.04</v>
      </c>
      <c r="AF219" s="31">
        <v>7.0110000000000001</v>
      </c>
      <c r="AG219" s="32">
        <v>10.391</v>
      </c>
      <c r="AH219" s="32">
        <v>5.761303370786516</v>
      </c>
      <c r="AI219" s="32">
        <v>5.6789090909090909</v>
      </c>
      <c r="AJ219" s="31">
        <v>4.101</v>
      </c>
      <c r="AK219" s="32">
        <v>9.8086249999999993</v>
      </c>
      <c r="AL219" s="32">
        <v>10.811999999999999</v>
      </c>
      <c r="AM219" s="31" t="s">
        <v>66</v>
      </c>
      <c r="AN219" s="32">
        <v>7.0110000000000001</v>
      </c>
      <c r="AO219" s="31" t="s">
        <v>66</v>
      </c>
      <c r="AP219" s="32">
        <v>2.7646666666666668</v>
      </c>
      <c r="AQ219" s="32">
        <v>13.420916666666669</v>
      </c>
      <c r="AR219" s="31">
        <v>9.1389999999999993</v>
      </c>
      <c r="AS219" s="32">
        <v>3.3633529411764704</v>
      </c>
      <c r="AT219" s="32">
        <v>11.838000000000001</v>
      </c>
      <c r="AU219" s="31" t="s">
        <v>66</v>
      </c>
      <c r="AV219" s="32">
        <v>9.8296666666666681</v>
      </c>
      <c r="AW219" s="32">
        <v>9.3776785714285715</v>
      </c>
      <c r="AX219" s="32" t="s">
        <v>66</v>
      </c>
      <c r="AY219" s="31">
        <v>3.1265000000000001</v>
      </c>
      <c r="AZ219" s="32">
        <v>6.2212000000000014</v>
      </c>
      <c r="BA219" s="32">
        <v>9.4443333333333346</v>
      </c>
      <c r="BB219" s="32">
        <v>11.730285714285715</v>
      </c>
      <c r="BC219" s="31">
        <v>16.277000000000001</v>
      </c>
      <c r="BD219" s="31">
        <v>4.2130000000000001</v>
      </c>
      <c r="BE219" s="37">
        <v>5.492</v>
      </c>
      <c r="BF219" s="54"/>
    </row>
    <row r="220" spans="1:58" s="1" customFormat="1" ht="18" customHeight="1" x14ac:dyDescent="0.25">
      <c r="A220" s="61"/>
      <c r="B220" s="57" t="s">
        <v>29</v>
      </c>
      <c r="C220" s="4" t="s">
        <v>51</v>
      </c>
      <c r="D220" s="5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2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39</v>
      </c>
      <c r="AJ220" s="6">
        <v>0</v>
      </c>
      <c r="AK220" s="6">
        <v>2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2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1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19">
        <v>0</v>
      </c>
      <c r="BF220" s="17">
        <f t="shared" si="3"/>
        <v>46</v>
      </c>
    </row>
    <row r="221" spans="1:58" s="1" customFormat="1" ht="18" customHeight="1" x14ac:dyDescent="0.25">
      <c r="A221" s="61"/>
      <c r="B221" s="58"/>
      <c r="C221" s="4" t="s">
        <v>52</v>
      </c>
      <c r="D221" s="5">
        <v>0</v>
      </c>
      <c r="E221" s="6">
        <v>0</v>
      </c>
      <c r="F221" s="6">
        <v>0</v>
      </c>
      <c r="G221" s="6">
        <v>0</v>
      </c>
      <c r="H221" s="6">
        <v>1</v>
      </c>
      <c r="I221" s="6">
        <v>0</v>
      </c>
      <c r="J221" s="6">
        <v>0</v>
      </c>
      <c r="K221" s="6">
        <v>1</v>
      </c>
      <c r="L221" s="6">
        <v>0</v>
      </c>
      <c r="M221" s="6">
        <v>0</v>
      </c>
      <c r="N221" s="6">
        <v>1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1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38</v>
      </c>
      <c r="AJ221" s="6">
        <v>0</v>
      </c>
      <c r="AK221" s="6">
        <v>2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1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19">
        <v>0</v>
      </c>
      <c r="BF221" s="17">
        <f t="shared" si="3"/>
        <v>45</v>
      </c>
    </row>
    <row r="222" spans="1:58" s="1" customFormat="1" ht="18" customHeight="1" x14ac:dyDescent="0.25">
      <c r="A222" s="61"/>
      <c r="B222" s="58"/>
      <c r="C222" s="4" t="s">
        <v>53</v>
      </c>
      <c r="D222" s="5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2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39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1</v>
      </c>
      <c r="AP222" s="6">
        <v>0</v>
      </c>
      <c r="AQ222" s="6">
        <v>3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1</v>
      </c>
      <c r="AZ222" s="6">
        <v>0</v>
      </c>
      <c r="BA222" s="6">
        <v>1</v>
      </c>
      <c r="BB222" s="6">
        <v>0</v>
      </c>
      <c r="BC222" s="6">
        <v>0</v>
      </c>
      <c r="BD222" s="6">
        <v>0</v>
      </c>
      <c r="BE222" s="19">
        <v>0</v>
      </c>
      <c r="BF222" s="17">
        <f t="shared" si="3"/>
        <v>47</v>
      </c>
    </row>
    <row r="223" spans="1:58" s="1" customFormat="1" ht="18" customHeight="1" x14ac:dyDescent="0.25">
      <c r="A223" s="61"/>
      <c r="B223" s="58"/>
      <c r="C223" s="4" t="s">
        <v>54</v>
      </c>
      <c r="D223" s="5">
        <v>0</v>
      </c>
      <c r="E223" s="6">
        <v>0</v>
      </c>
      <c r="F223" s="6">
        <v>1</v>
      </c>
      <c r="G223" s="6">
        <v>0</v>
      </c>
      <c r="H223" s="6">
        <v>0</v>
      </c>
      <c r="I223" s="6">
        <v>2</v>
      </c>
      <c r="J223" s="6">
        <v>0</v>
      </c>
      <c r="K223" s="6">
        <v>0</v>
      </c>
      <c r="L223" s="6">
        <v>1</v>
      </c>
      <c r="M223" s="6">
        <v>2</v>
      </c>
      <c r="N223" s="6">
        <v>1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1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76</v>
      </c>
      <c r="AJ223" s="6">
        <v>0</v>
      </c>
      <c r="AK223" s="6">
        <v>3</v>
      </c>
      <c r="AL223" s="6">
        <v>0</v>
      </c>
      <c r="AM223" s="6">
        <v>0</v>
      </c>
      <c r="AN223" s="6">
        <v>2</v>
      </c>
      <c r="AO223" s="6">
        <v>0</v>
      </c>
      <c r="AP223" s="6">
        <v>0</v>
      </c>
      <c r="AQ223" s="6">
        <v>5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2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19">
        <v>0</v>
      </c>
      <c r="BF223" s="17">
        <f t="shared" si="3"/>
        <v>96</v>
      </c>
    </row>
    <row r="224" spans="1:58" s="1" customFormat="1" ht="18" customHeight="1" x14ac:dyDescent="0.25">
      <c r="A224" s="61"/>
      <c r="B224" s="58"/>
      <c r="C224" s="4" t="s">
        <v>58</v>
      </c>
      <c r="D224" s="5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1</v>
      </c>
      <c r="L224" s="6">
        <v>2</v>
      </c>
      <c r="M224" s="6">
        <v>0</v>
      </c>
      <c r="N224" s="6">
        <v>1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1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31</v>
      </c>
      <c r="AJ224" s="6">
        <v>0</v>
      </c>
      <c r="AK224" s="6">
        <v>2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3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19">
        <v>0</v>
      </c>
      <c r="BF224" s="17">
        <f t="shared" si="3"/>
        <v>41</v>
      </c>
    </row>
    <row r="225" spans="1:58" s="1" customFormat="1" ht="18" customHeight="1" x14ac:dyDescent="0.25">
      <c r="A225" s="61"/>
      <c r="B225" s="58"/>
      <c r="C225" s="4" t="s">
        <v>59</v>
      </c>
      <c r="D225" s="5">
        <v>3</v>
      </c>
      <c r="E225" s="6">
        <v>1</v>
      </c>
      <c r="F225" s="6">
        <v>8</v>
      </c>
      <c r="G225" s="6">
        <v>0</v>
      </c>
      <c r="H225" s="6">
        <v>15</v>
      </c>
      <c r="I225" s="6">
        <v>6</v>
      </c>
      <c r="J225" s="6">
        <v>2</v>
      </c>
      <c r="K225" s="6">
        <v>10</v>
      </c>
      <c r="L225" s="6">
        <v>5</v>
      </c>
      <c r="M225" s="6">
        <v>37</v>
      </c>
      <c r="N225" s="6">
        <v>6</v>
      </c>
      <c r="O225" s="6">
        <v>0</v>
      </c>
      <c r="P225" s="6">
        <v>0</v>
      </c>
      <c r="Q225" s="6">
        <v>0</v>
      </c>
      <c r="R225" s="6">
        <v>5</v>
      </c>
      <c r="S225" s="6">
        <v>2</v>
      </c>
      <c r="T225" s="6">
        <v>0</v>
      </c>
      <c r="U225" s="6">
        <v>0</v>
      </c>
      <c r="V225" s="6">
        <v>0</v>
      </c>
      <c r="W225" s="6">
        <v>1</v>
      </c>
      <c r="X225" s="6">
        <v>0</v>
      </c>
      <c r="Y225" s="6">
        <v>12</v>
      </c>
      <c r="Z225" s="6">
        <v>3</v>
      </c>
      <c r="AA225" s="6">
        <v>1</v>
      </c>
      <c r="AB225" s="6">
        <v>1</v>
      </c>
      <c r="AC225" s="6">
        <v>0</v>
      </c>
      <c r="AD225" s="6">
        <v>3</v>
      </c>
      <c r="AE225" s="6">
        <v>0</v>
      </c>
      <c r="AF225" s="6">
        <v>0</v>
      </c>
      <c r="AG225" s="6">
        <v>2</v>
      </c>
      <c r="AH225" s="6">
        <v>0</v>
      </c>
      <c r="AI225" s="6">
        <v>381</v>
      </c>
      <c r="AJ225" s="6">
        <v>1</v>
      </c>
      <c r="AK225" s="6">
        <v>30</v>
      </c>
      <c r="AL225" s="6">
        <v>15</v>
      </c>
      <c r="AM225" s="6">
        <v>1</v>
      </c>
      <c r="AN225" s="6">
        <v>3</v>
      </c>
      <c r="AO225" s="6">
        <v>1</v>
      </c>
      <c r="AP225" s="6">
        <v>3</v>
      </c>
      <c r="AQ225" s="6">
        <v>56</v>
      </c>
      <c r="AR225" s="6">
        <v>5</v>
      </c>
      <c r="AS225" s="6">
        <v>0</v>
      </c>
      <c r="AT225" s="6">
        <v>11</v>
      </c>
      <c r="AU225" s="6">
        <v>0</v>
      </c>
      <c r="AV225" s="6">
        <v>10</v>
      </c>
      <c r="AW225" s="6">
        <v>12</v>
      </c>
      <c r="AX225" s="6">
        <v>0</v>
      </c>
      <c r="AY225" s="6">
        <v>0</v>
      </c>
      <c r="AZ225" s="6">
        <v>0</v>
      </c>
      <c r="BA225" s="6">
        <v>5</v>
      </c>
      <c r="BB225" s="6">
        <v>1</v>
      </c>
      <c r="BC225" s="6">
        <v>1</v>
      </c>
      <c r="BD225" s="6">
        <v>0</v>
      </c>
      <c r="BE225" s="19">
        <v>0</v>
      </c>
      <c r="BF225" s="17">
        <f t="shared" si="3"/>
        <v>659</v>
      </c>
    </row>
    <row r="226" spans="1:58" s="9" customFormat="1" ht="18" customHeight="1" x14ac:dyDescent="0.25">
      <c r="A226" s="61"/>
      <c r="B226" s="59"/>
      <c r="C226" s="21" t="s">
        <v>55</v>
      </c>
      <c r="D226" s="36">
        <v>22.611666666666668</v>
      </c>
      <c r="E226" s="32">
        <v>40.027000000000001</v>
      </c>
      <c r="F226" s="32">
        <v>15.107888888888889</v>
      </c>
      <c r="G226" s="32" t="s">
        <v>66</v>
      </c>
      <c r="H226" s="32">
        <v>23.069062499999998</v>
      </c>
      <c r="I226" s="31">
        <v>18.429374999999997</v>
      </c>
      <c r="J226" s="32">
        <v>16.613</v>
      </c>
      <c r="K226" s="32">
        <v>14.496142857142857</v>
      </c>
      <c r="L226" s="32">
        <v>14.90375</v>
      </c>
      <c r="M226" s="32">
        <v>20.77615384615385</v>
      </c>
      <c r="N226" s="32">
        <v>14.786000000000001</v>
      </c>
      <c r="O226" s="31" t="s">
        <v>66</v>
      </c>
      <c r="P226" s="31" t="s">
        <v>66</v>
      </c>
      <c r="Q226" s="31" t="s">
        <v>66</v>
      </c>
      <c r="R226" s="32">
        <v>19.850714285714282</v>
      </c>
      <c r="S226" s="32">
        <v>40.243499999999997</v>
      </c>
      <c r="T226" s="31" t="s">
        <v>66</v>
      </c>
      <c r="U226" s="31" t="s">
        <v>66</v>
      </c>
      <c r="V226" s="32" t="s">
        <v>66</v>
      </c>
      <c r="W226" s="31">
        <v>21.822000000000003</v>
      </c>
      <c r="X226" s="31" t="s">
        <v>66</v>
      </c>
      <c r="Y226" s="32">
        <v>23.163846153846155</v>
      </c>
      <c r="Z226" s="32">
        <v>18.947666666666667</v>
      </c>
      <c r="AA226" s="32">
        <v>8.7490000000000006</v>
      </c>
      <c r="AB226" s="31">
        <v>15.217000000000001</v>
      </c>
      <c r="AC226" s="31" t="s">
        <v>66</v>
      </c>
      <c r="AD226" s="32">
        <v>22.427000000000003</v>
      </c>
      <c r="AE226" s="31" t="s">
        <v>66</v>
      </c>
      <c r="AF226" s="31" t="s">
        <v>66</v>
      </c>
      <c r="AG226" s="32">
        <v>22.246499999999997</v>
      </c>
      <c r="AH226" s="31" t="s">
        <v>66</v>
      </c>
      <c r="AI226" s="32">
        <v>13.12688245033112</v>
      </c>
      <c r="AJ226" s="31">
        <v>53.963000000000001</v>
      </c>
      <c r="AK226" s="32">
        <v>23.675923076923073</v>
      </c>
      <c r="AL226" s="32">
        <v>19.997266666666668</v>
      </c>
      <c r="AM226" s="31">
        <v>30.899000000000001</v>
      </c>
      <c r="AN226" s="32">
        <v>10.145</v>
      </c>
      <c r="AO226" s="31">
        <v>9.067499999999999</v>
      </c>
      <c r="AP226" s="31">
        <v>22.442333333333334</v>
      </c>
      <c r="AQ226" s="32">
        <v>23.057985507246375</v>
      </c>
      <c r="AR226" s="31">
        <v>22.068199999999997</v>
      </c>
      <c r="AS226" s="32" t="s">
        <v>66</v>
      </c>
      <c r="AT226" s="32">
        <v>12.690545454545457</v>
      </c>
      <c r="AU226" s="31" t="s">
        <v>66</v>
      </c>
      <c r="AV226" s="32">
        <v>14.4887</v>
      </c>
      <c r="AW226" s="32">
        <v>16.0576875</v>
      </c>
      <c r="AX226" s="32" t="s">
        <v>66</v>
      </c>
      <c r="AY226" s="32">
        <v>0.96599999999999997</v>
      </c>
      <c r="AZ226" s="31" t="s">
        <v>66</v>
      </c>
      <c r="BA226" s="32">
        <v>24.157999999999998</v>
      </c>
      <c r="BB226" s="32">
        <v>69.465000000000003</v>
      </c>
      <c r="BC226" s="31">
        <v>38.542999999999999</v>
      </c>
      <c r="BD226" s="31" t="s">
        <v>66</v>
      </c>
      <c r="BE226" s="37" t="s">
        <v>66</v>
      </c>
      <c r="BF226" s="54"/>
    </row>
    <row r="227" spans="1:58" s="1" customFormat="1" ht="18" customHeight="1" x14ac:dyDescent="0.25">
      <c r="A227" s="61"/>
      <c r="B227" s="57" t="s">
        <v>30</v>
      </c>
      <c r="C227" s="4" t="s">
        <v>51</v>
      </c>
      <c r="D227" s="5">
        <v>0</v>
      </c>
      <c r="E227" s="6">
        <v>0</v>
      </c>
      <c r="F227" s="6">
        <v>13</v>
      </c>
      <c r="G227" s="6">
        <v>0</v>
      </c>
      <c r="H227" s="6">
        <v>3</v>
      </c>
      <c r="I227" s="6">
        <v>3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1</v>
      </c>
      <c r="R227" s="6">
        <v>1</v>
      </c>
      <c r="S227" s="6">
        <v>0</v>
      </c>
      <c r="T227" s="6">
        <v>0</v>
      </c>
      <c r="U227" s="6">
        <v>0</v>
      </c>
      <c r="V227" s="6">
        <v>0</v>
      </c>
      <c r="W227" s="6">
        <v>1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2</v>
      </c>
      <c r="AD227" s="6">
        <v>1</v>
      </c>
      <c r="AE227" s="6">
        <v>0</v>
      </c>
      <c r="AF227" s="6">
        <v>0</v>
      </c>
      <c r="AG227" s="6">
        <v>1</v>
      </c>
      <c r="AH227" s="6">
        <v>0</v>
      </c>
      <c r="AI227" s="6">
        <v>0</v>
      </c>
      <c r="AJ227" s="6">
        <v>237</v>
      </c>
      <c r="AK227" s="6">
        <v>0</v>
      </c>
      <c r="AL227" s="6">
        <v>0</v>
      </c>
      <c r="AM227" s="6">
        <v>0</v>
      </c>
      <c r="AN227" s="6">
        <v>0</v>
      </c>
      <c r="AO227" s="6">
        <v>1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9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19">
        <v>0</v>
      </c>
      <c r="BF227" s="17">
        <f t="shared" si="3"/>
        <v>273</v>
      </c>
    </row>
    <row r="228" spans="1:58" s="1" customFormat="1" ht="18" customHeight="1" x14ac:dyDescent="0.25">
      <c r="A228" s="61"/>
      <c r="B228" s="58"/>
      <c r="C228" s="4" t="s">
        <v>52</v>
      </c>
      <c r="D228" s="5">
        <v>0</v>
      </c>
      <c r="E228" s="6">
        <v>0</v>
      </c>
      <c r="F228" s="6">
        <v>12</v>
      </c>
      <c r="G228" s="6">
        <v>0</v>
      </c>
      <c r="H228" s="6">
        <v>3</v>
      </c>
      <c r="I228" s="6">
        <v>7</v>
      </c>
      <c r="J228" s="6">
        <v>0</v>
      </c>
      <c r="K228" s="6">
        <v>0</v>
      </c>
      <c r="L228" s="6">
        <v>0</v>
      </c>
      <c r="M228" s="6">
        <v>1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1</v>
      </c>
      <c r="V228" s="6">
        <v>0</v>
      </c>
      <c r="W228" s="6">
        <v>1</v>
      </c>
      <c r="X228" s="6">
        <v>0</v>
      </c>
      <c r="Y228" s="6">
        <v>0</v>
      </c>
      <c r="Z228" s="6">
        <v>1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1</v>
      </c>
      <c r="AH228" s="6">
        <v>0</v>
      </c>
      <c r="AI228" s="6">
        <v>0</v>
      </c>
      <c r="AJ228" s="6">
        <v>235</v>
      </c>
      <c r="AK228" s="6">
        <v>2</v>
      </c>
      <c r="AL228" s="6">
        <v>0</v>
      </c>
      <c r="AM228" s="6">
        <v>1</v>
      </c>
      <c r="AN228" s="6">
        <v>1</v>
      </c>
      <c r="AO228" s="6">
        <v>1</v>
      </c>
      <c r="AP228" s="6">
        <v>0</v>
      </c>
      <c r="AQ228" s="6">
        <v>1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10</v>
      </c>
      <c r="AX228" s="6">
        <v>0</v>
      </c>
      <c r="AY228" s="6">
        <v>3</v>
      </c>
      <c r="AZ228" s="6">
        <v>0</v>
      </c>
      <c r="BA228" s="6">
        <v>1</v>
      </c>
      <c r="BB228" s="6">
        <v>0</v>
      </c>
      <c r="BC228" s="6">
        <v>0</v>
      </c>
      <c r="BD228" s="6">
        <v>0</v>
      </c>
      <c r="BE228" s="19">
        <v>0</v>
      </c>
      <c r="BF228" s="17">
        <f t="shared" si="3"/>
        <v>282</v>
      </c>
    </row>
    <row r="229" spans="1:58" s="1" customFormat="1" ht="18" customHeight="1" x14ac:dyDescent="0.25">
      <c r="A229" s="61"/>
      <c r="B229" s="58"/>
      <c r="C229" s="4" t="s">
        <v>53</v>
      </c>
      <c r="D229" s="5">
        <v>0</v>
      </c>
      <c r="E229" s="6">
        <v>0</v>
      </c>
      <c r="F229" s="6">
        <v>9</v>
      </c>
      <c r="G229" s="6">
        <v>0</v>
      </c>
      <c r="H229" s="6">
        <v>15</v>
      </c>
      <c r="I229" s="6">
        <v>5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1</v>
      </c>
      <c r="S229" s="6">
        <v>2</v>
      </c>
      <c r="T229" s="6">
        <v>0</v>
      </c>
      <c r="U229" s="6">
        <v>0</v>
      </c>
      <c r="V229" s="6">
        <v>0</v>
      </c>
      <c r="W229" s="6">
        <v>3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1</v>
      </c>
      <c r="AH229" s="6">
        <v>0</v>
      </c>
      <c r="AI229" s="6">
        <v>1</v>
      </c>
      <c r="AJ229" s="6">
        <v>243</v>
      </c>
      <c r="AK229" s="6">
        <v>0</v>
      </c>
      <c r="AL229" s="6">
        <v>0</v>
      </c>
      <c r="AM229" s="6">
        <v>0</v>
      </c>
      <c r="AN229" s="6">
        <v>1</v>
      </c>
      <c r="AO229" s="6">
        <v>0</v>
      </c>
      <c r="AP229" s="6">
        <v>1</v>
      </c>
      <c r="AQ229" s="6">
        <v>0</v>
      </c>
      <c r="AR229" s="6">
        <v>0</v>
      </c>
      <c r="AS229" s="6">
        <v>0</v>
      </c>
      <c r="AT229" s="6">
        <v>1</v>
      </c>
      <c r="AU229" s="6">
        <v>0</v>
      </c>
      <c r="AV229" s="6">
        <v>0</v>
      </c>
      <c r="AW229" s="6">
        <v>11</v>
      </c>
      <c r="AX229" s="6">
        <v>0</v>
      </c>
      <c r="AY229" s="6">
        <v>1</v>
      </c>
      <c r="AZ229" s="6">
        <v>0</v>
      </c>
      <c r="BA229" s="6">
        <v>0</v>
      </c>
      <c r="BB229" s="6">
        <v>0</v>
      </c>
      <c r="BC229" s="6">
        <v>0</v>
      </c>
      <c r="BD229" s="6">
        <v>1</v>
      </c>
      <c r="BE229" s="19">
        <v>0</v>
      </c>
      <c r="BF229" s="17">
        <f t="shared" si="3"/>
        <v>296</v>
      </c>
    </row>
    <row r="230" spans="1:58" s="1" customFormat="1" ht="18" customHeight="1" x14ac:dyDescent="0.25">
      <c r="A230" s="61"/>
      <c r="B230" s="58"/>
      <c r="C230" s="4" t="s">
        <v>54</v>
      </c>
      <c r="D230" s="5">
        <v>0</v>
      </c>
      <c r="E230" s="6">
        <v>0</v>
      </c>
      <c r="F230" s="6">
        <v>23</v>
      </c>
      <c r="G230" s="6">
        <v>2</v>
      </c>
      <c r="H230" s="6">
        <v>13</v>
      </c>
      <c r="I230" s="6">
        <v>12</v>
      </c>
      <c r="J230" s="6">
        <v>0</v>
      </c>
      <c r="K230" s="6">
        <v>0</v>
      </c>
      <c r="L230" s="6">
        <v>1</v>
      </c>
      <c r="M230" s="6">
        <v>3</v>
      </c>
      <c r="N230" s="6">
        <v>2</v>
      </c>
      <c r="O230" s="6">
        <v>0</v>
      </c>
      <c r="P230" s="6">
        <v>1</v>
      </c>
      <c r="Q230" s="6">
        <v>2</v>
      </c>
      <c r="R230" s="6">
        <v>2</v>
      </c>
      <c r="S230" s="6">
        <v>0</v>
      </c>
      <c r="T230" s="6">
        <v>0</v>
      </c>
      <c r="U230" s="6">
        <v>0</v>
      </c>
      <c r="V230" s="6">
        <v>2</v>
      </c>
      <c r="W230" s="6">
        <v>0</v>
      </c>
      <c r="X230" s="6">
        <v>0</v>
      </c>
      <c r="Y230" s="6">
        <v>0</v>
      </c>
      <c r="Z230" s="6">
        <v>2</v>
      </c>
      <c r="AA230" s="6">
        <v>0</v>
      </c>
      <c r="AB230" s="6">
        <v>1</v>
      </c>
      <c r="AC230" s="6">
        <v>0</v>
      </c>
      <c r="AD230" s="6">
        <v>0</v>
      </c>
      <c r="AE230" s="6">
        <v>0</v>
      </c>
      <c r="AF230" s="6">
        <v>0</v>
      </c>
      <c r="AG230" s="6">
        <v>3</v>
      </c>
      <c r="AH230" s="6">
        <v>0</v>
      </c>
      <c r="AI230" s="6">
        <v>0</v>
      </c>
      <c r="AJ230" s="6">
        <v>467</v>
      </c>
      <c r="AK230" s="6">
        <v>2</v>
      </c>
      <c r="AL230" s="6">
        <v>2</v>
      </c>
      <c r="AM230" s="6">
        <v>1</v>
      </c>
      <c r="AN230" s="6">
        <v>1</v>
      </c>
      <c r="AO230" s="6">
        <v>4</v>
      </c>
      <c r="AP230" s="6">
        <v>2</v>
      </c>
      <c r="AQ230" s="6">
        <v>2</v>
      </c>
      <c r="AR230" s="6">
        <v>0</v>
      </c>
      <c r="AS230" s="6">
        <v>0</v>
      </c>
      <c r="AT230" s="6">
        <v>3</v>
      </c>
      <c r="AU230" s="6">
        <v>0</v>
      </c>
      <c r="AV230" s="6">
        <v>1</v>
      </c>
      <c r="AW230" s="6">
        <v>25</v>
      </c>
      <c r="AX230" s="6">
        <v>0</v>
      </c>
      <c r="AY230" s="6">
        <v>1</v>
      </c>
      <c r="AZ230" s="6">
        <v>0</v>
      </c>
      <c r="BA230" s="6">
        <v>0</v>
      </c>
      <c r="BB230" s="6">
        <v>0</v>
      </c>
      <c r="BC230" s="6">
        <v>0</v>
      </c>
      <c r="BD230" s="6">
        <v>1</v>
      </c>
      <c r="BE230" s="19">
        <v>2</v>
      </c>
      <c r="BF230" s="17">
        <f t="shared" si="3"/>
        <v>583</v>
      </c>
    </row>
    <row r="231" spans="1:58" s="1" customFormat="1" ht="18" customHeight="1" x14ac:dyDescent="0.25">
      <c r="A231" s="61"/>
      <c r="B231" s="58"/>
      <c r="C231" s="4" t="s">
        <v>58</v>
      </c>
      <c r="D231" s="5">
        <v>1</v>
      </c>
      <c r="E231" s="6">
        <v>0</v>
      </c>
      <c r="F231" s="6">
        <v>15</v>
      </c>
      <c r="G231" s="6">
        <v>0</v>
      </c>
      <c r="H231" s="6">
        <v>20</v>
      </c>
      <c r="I231" s="6">
        <v>11</v>
      </c>
      <c r="J231" s="6">
        <v>0</v>
      </c>
      <c r="K231" s="6">
        <v>0</v>
      </c>
      <c r="L231" s="6">
        <v>0</v>
      </c>
      <c r="M231" s="6">
        <v>5</v>
      </c>
      <c r="N231" s="6">
        <v>0</v>
      </c>
      <c r="O231" s="6">
        <v>0</v>
      </c>
      <c r="P231" s="6">
        <v>0</v>
      </c>
      <c r="Q231" s="6">
        <v>0</v>
      </c>
      <c r="R231" s="6">
        <v>1</v>
      </c>
      <c r="S231" s="6">
        <v>0</v>
      </c>
      <c r="T231" s="6">
        <v>0</v>
      </c>
      <c r="U231" s="6">
        <v>1</v>
      </c>
      <c r="V231" s="6">
        <v>0</v>
      </c>
      <c r="W231" s="6">
        <v>2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1</v>
      </c>
      <c r="AD231" s="6">
        <v>0</v>
      </c>
      <c r="AE231" s="6">
        <v>0</v>
      </c>
      <c r="AF231" s="6">
        <v>0</v>
      </c>
      <c r="AG231" s="6">
        <v>2</v>
      </c>
      <c r="AH231" s="6">
        <v>0</v>
      </c>
      <c r="AI231" s="6">
        <v>0</v>
      </c>
      <c r="AJ231" s="6">
        <v>257</v>
      </c>
      <c r="AK231" s="6">
        <v>0</v>
      </c>
      <c r="AL231" s="6">
        <v>0</v>
      </c>
      <c r="AM231" s="6">
        <v>0</v>
      </c>
      <c r="AN231" s="6">
        <v>2</v>
      </c>
      <c r="AO231" s="6">
        <v>0</v>
      </c>
      <c r="AP231" s="6">
        <v>4</v>
      </c>
      <c r="AQ231" s="6">
        <v>0</v>
      </c>
      <c r="AR231" s="6">
        <v>0</v>
      </c>
      <c r="AS231" s="6">
        <v>0</v>
      </c>
      <c r="AT231" s="6">
        <v>2</v>
      </c>
      <c r="AU231" s="6">
        <v>0</v>
      </c>
      <c r="AV231" s="6">
        <v>0</v>
      </c>
      <c r="AW231" s="6">
        <v>26</v>
      </c>
      <c r="AX231" s="6">
        <v>0</v>
      </c>
      <c r="AY231" s="6">
        <v>1</v>
      </c>
      <c r="AZ231" s="6">
        <v>0</v>
      </c>
      <c r="BA231" s="6">
        <v>0</v>
      </c>
      <c r="BB231" s="6">
        <v>1</v>
      </c>
      <c r="BC231" s="6">
        <v>0</v>
      </c>
      <c r="BD231" s="6">
        <v>0</v>
      </c>
      <c r="BE231" s="19">
        <v>2</v>
      </c>
      <c r="BF231" s="17">
        <f t="shared" si="3"/>
        <v>354</v>
      </c>
    </row>
    <row r="232" spans="1:58" s="1" customFormat="1" ht="18" customHeight="1" x14ac:dyDescent="0.25">
      <c r="A232" s="61"/>
      <c r="B232" s="58"/>
      <c r="C232" s="4" t="s">
        <v>59</v>
      </c>
      <c r="D232" s="5">
        <v>7</v>
      </c>
      <c r="E232" s="6">
        <v>1</v>
      </c>
      <c r="F232" s="6">
        <v>88</v>
      </c>
      <c r="G232" s="6">
        <v>5</v>
      </c>
      <c r="H232" s="6">
        <v>142</v>
      </c>
      <c r="I232" s="6">
        <v>61</v>
      </c>
      <c r="J232" s="6">
        <v>0</v>
      </c>
      <c r="K232" s="6">
        <v>1</v>
      </c>
      <c r="L232" s="6">
        <v>0</v>
      </c>
      <c r="M232" s="6">
        <v>25</v>
      </c>
      <c r="N232" s="6">
        <v>7</v>
      </c>
      <c r="O232" s="6">
        <v>0</v>
      </c>
      <c r="P232" s="6">
        <v>0</v>
      </c>
      <c r="Q232" s="6">
        <v>1</v>
      </c>
      <c r="R232" s="6">
        <v>9</v>
      </c>
      <c r="S232" s="6">
        <v>3</v>
      </c>
      <c r="T232" s="6">
        <v>2</v>
      </c>
      <c r="U232" s="6">
        <v>9</v>
      </c>
      <c r="V232" s="6">
        <v>3</v>
      </c>
      <c r="W232" s="6">
        <v>11</v>
      </c>
      <c r="X232" s="6">
        <v>0</v>
      </c>
      <c r="Y232" s="6">
        <v>10</v>
      </c>
      <c r="Z232" s="6">
        <v>0</v>
      </c>
      <c r="AA232" s="6">
        <v>1</v>
      </c>
      <c r="AB232" s="6">
        <v>2</v>
      </c>
      <c r="AC232" s="6">
        <v>6</v>
      </c>
      <c r="AD232" s="6">
        <v>1</v>
      </c>
      <c r="AE232" s="6">
        <v>4</v>
      </c>
      <c r="AF232" s="6">
        <v>4</v>
      </c>
      <c r="AG232" s="6">
        <v>22</v>
      </c>
      <c r="AH232" s="6">
        <v>0</v>
      </c>
      <c r="AI232" s="6">
        <v>3</v>
      </c>
      <c r="AJ232" s="6">
        <v>1026</v>
      </c>
      <c r="AK232" s="6">
        <v>9</v>
      </c>
      <c r="AL232" s="6">
        <v>10</v>
      </c>
      <c r="AM232" s="6">
        <v>1</v>
      </c>
      <c r="AN232" s="6">
        <v>8</v>
      </c>
      <c r="AO232" s="6">
        <v>12</v>
      </c>
      <c r="AP232" s="6">
        <v>14</v>
      </c>
      <c r="AQ232" s="6">
        <v>8</v>
      </c>
      <c r="AR232" s="6">
        <v>0</v>
      </c>
      <c r="AS232" s="6">
        <v>0</v>
      </c>
      <c r="AT232" s="6">
        <v>5</v>
      </c>
      <c r="AU232" s="6">
        <v>3</v>
      </c>
      <c r="AV232" s="6">
        <v>13</v>
      </c>
      <c r="AW232" s="6">
        <v>154</v>
      </c>
      <c r="AX232" s="6">
        <v>0</v>
      </c>
      <c r="AY232" s="6">
        <v>18</v>
      </c>
      <c r="AZ232" s="6">
        <v>0</v>
      </c>
      <c r="BA232" s="6">
        <v>7</v>
      </c>
      <c r="BB232" s="6">
        <v>6</v>
      </c>
      <c r="BC232" s="6">
        <v>0</v>
      </c>
      <c r="BD232" s="6">
        <v>2</v>
      </c>
      <c r="BE232" s="19">
        <v>1</v>
      </c>
      <c r="BF232" s="17">
        <f t="shared" si="3"/>
        <v>1725</v>
      </c>
    </row>
    <row r="233" spans="1:58" s="9" customFormat="1" ht="18" customHeight="1" x14ac:dyDescent="0.25">
      <c r="A233" s="61"/>
      <c r="B233" s="59"/>
      <c r="C233" s="21" t="s">
        <v>55</v>
      </c>
      <c r="D233" s="36">
        <v>8.016375</v>
      </c>
      <c r="E233" s="32">
        <v>19.844000000000001</v>
      </c>
      <c r="F233" s="32">
        <v>8.1808312499999989</v>
      </c>
      <c r="G233" s="31">
        <v>15.488571428571428</v>
      </c>
      <c r="H233" s="32">
        <v>9.2751887755102089</v>
      </c>
      <c r="I233" s="32">
        <v>9.2285050505050563</v>
      </c>
      <c r="J233" s="31" t="s">
        <v>66</v>
      </c>
      <c r="K233" s="31">
        <v>16.649000000000001</v>
      </c>
      <c r="L233" s="32">
        <v>1.5549999999999999</v>
      </c>
      <c r="M233" s="32">
        <v>11.334764705882353</v>
      </c>
      <c r="N233" s="32">
        <v>12.139000000000001</v>
      </c>
      <c r="O233" s="31" t="s">
        <v>66</v>
      </c>
      <c r="P233" s="31">
        <v>1.8340000000000001</v>
      </c>
      <c r="Q233" s="31">
        <v>5.3335000000000008</v>
      </c>
      <c r="R233" s="32">
        <v>7.8789285714285731</v>
      </c>
      <c r="S233" s="32">
        <v>7.6196000000000002</v>
      </c>
      <c r="T233" s="32">
        <v>12.509500000000001</v>
      </c>
      <c r="U233" s="32">
        <v>11.184909090909089</v>
      </c>
      <c r="V233" s="32">
        <v>4.8878000000000004</v>
      </c>
      <c r="W233" s="32">
        <v>6.507833333333334</v>
      </c>
      <c r="X233" s="31" t="s">
        <v>66</v>
      </c>
      <c r="Y233" s="32">
        <v>21.695799999999998</v>
      </c>
      <c r="Z233" s="32">
        <v>1.234</v>
      </c>
      <c r="AA233" s="32">
        <v>12.526</v>
      </c>
      <c r="AB233" s="32">
        <v>9.0086666666666666</v>
      </c>
      <c r="AC233" s="32">
        <v>11.560666666666668</v>
      </c>
      <c r="AD233" s="32">
        <v>10.588999999999999</v>
      </c>
      <c r="AE233" s="38">
        <v>17.0075</v>
      </c>
      <c r="AF233" s="32">
        <v>16.473750000000003</v>
      </c>
      <c r="AG233" s="32">
        <v>10.358433333333334</v>
      </c>
      <c r="AH233" s="31" t="s">
        <v>66</v>
      </c>
      <c r="AI233" s="32">
        <v>21.137500000000003</v>
      </c>
      <c r="AJ233" s="32">
        <v>5.1317780933062886</v>
      </c>
      <c r="AK233" s="32">
        <v>11.472846153846152</v>
      </c>
      <c r="AL233" s="32">
        <v>10.998000000000003</v>
      </c>
      <c r="AM233" s="32">
        <v>4.0136666666666665</v>
      </c>
      <c r="AN233" s="32">
        <v>8.380692307692307</v>
      </c>
      <c r="AO233" s="32">
        <v>6.7201666666666675</v>
      </c>
      <c r="AP233" s="32">
        <v>15.58942857142857</v>
      </c>
      <c r="AQ233" s="32">
        <v>8.0009999999999994</v>
      </c>
      <c r="AR233" s="31" t="s">
        <v>66</v>
      </c>
      <c r="AS233" s="31" t="s">
        <v>66</v>
      </c>
      <c r="AT233" s="32">
        <v>4.5311818181818175</v>
      </c>
      <c r="AU233" s="31">
        <v>4.0940000000000003</v>
      </c>
      <c r="AV233" s="32">
        <v>9.5486428571428572</v>
      </c>
      <c r="AW233" s="32">
        <v>9.7094638297872393</v>
      </c>
      <c r="AX233" s="31" t="s">
        <v>66</v>
      </c>
      <c r="AY233" s="32">
        <v>15.816333333333333</v>
      </c>
      <c r="AZ233" s="31" t="s">
        <v>66</v>
      </c>
      <c r="BA233" s="32">
        <v>12.407750000000002</v>
      </c>
      <c r="BB233" s="32">
        <v>15.712285714285713</v>
      </c>
      <c r="BC233" s="32" t="s">
        <v>66</v>
      </c>
      <c r="BD233" s="32">
        <v>4.0032499999999995</v>
      </c>
      <c r="BE233" s="33">
        <v>4.1459999999999999</v>
      </c>
      <c r="BF233" s="54"/>
    </row>
    <row r="234" spans="1:58" s="1" customFormat="1" ht="18" customHeight="1" x14ac:dyDescent="0.25">
      <c r="A234" s="61"/>
      <c r="B234" s="57" t="s">
        <v>31</v>
      </c>
      <c r="C234" s="4" t="s">
        <v>51</v>
      </c>
      <c r="D234" s="5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1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1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1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96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1</v>
      </c>
      <c r="AW234" s="6">
        <v>1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19">
        <v>0</v>
      </c>
      <c r="BF234" s="17">
        <f t="shared" si="3"/>
        <v>101</v>
      </c>
    </row>
    <row r="235" spans="1:58" s="1" customFormat="1" ht="18" customHeight="1" x14ac:dyDescent="0.25">
      <c r="A235" s="61"/>
      <c r="B235" s="58"/>
      <c r="C235" s="4" t="s">
        <v>52</v>
      </c>
      <c r="D235" s="5">
        <v>0</v>
      </c>
      <c r="E235" s="6">
        <v>0</v>
      </c>
      <c r="F235" s="6">
        <v>0</v>
      </c>
      <c r="G235" s="6">
        <v>0</v>
      </c>
      <c r="H235" s="6">
        <v>1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1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2</v>
      </c>
      <c r="AJ235" s="6">
        <v>0</v>
      </c>
      <c r="AK235" s="6">
        <v>69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1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19">
        <v>0</v>
      </c>
      <c r="BF235" s="17">
        <f t="shared" si="3"/>
        <v>74</v>
      </c>
    </row>
    <row r="236" spans="1:58" s="1" customFormat="1" ht="18" customHeight="1" x14ac:dyDescent="0.25">
      <c r="A236" s="61"/>
      <c r="B236" s="58"/>
      <c r="C236" s="4" t="s">
        <v>53</v>
      </c>
      <c r="D236" s="5">
        <v>1</v>
      </c>
      <c r="E236" s="6">
        <v>0</v>
      </c>
      <c r="F236" s="6">
        <v>0</v>
      </c>
      <c r="G236" s="6">
        <v>0</v>
      </c>
      <c r="H236" s="6">
        <v>0</v>
      </c>
      <c r="I236" s="6">
        <v>1</v>
      </c>
      <c r="J236" s="6">
        <v>0</v>
      </c>
      <c r="K236" s="6">
        <v>0</v>
      </c>
      <c r="L236" s="6">
        <v>0</v>
      </c>
      <c r="M236" s="6">
        <v>4</v>
      </c>
      <c r="N236" s="6">
        <v>1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3</v>
      </c>
      <c r="AJ236" s="6">
        <v>0</v>
      </c>
      <c r="AK236" s="6">
        <v>92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1</v>
      </c>
      <c r="BB236" s="6">
        <v>1</v>
      </c>
      <c r="BC236" s="6">
        <v>0</v>
      </c>
      <c r="BD236" s="6">
        <v>0</v>
      </c>
      <c r="BE236" s="19">
        <v>0</v>
      </c>
      <c r="BF236" s="17">
        <f t="shared" si="3"/>
        <v>104</v>
      </c>
    </row>
    <row r="237" spans="1:58" s="1" customFormat="1" ht="18" customHeight="1" x14ac:dyDescent="0.25">
      <c r="A237" s="61"/>
      <c r="B237" s="58"/>
      <c r="C237" s="4" t="s">
        <v>54</v>
      </c>
      <c r="D237" s="5">
        <v>0</v>
      </c>
      <c r="E237" s="6">
        <v>0</v>
      </c>
      <c r="F237" s="6">
        <v>0</v>
      </c>
      <c r="G237" s="6">
        <v>0</v>
      </c>
      <c r="H237" s="6">
        <v>2</v>
      </c>
      <c r="I237" s="6">
        <v>0</v>
      </c>
      <c r="J237" s="6">
        <v>0</v>
      </c>
      <c r="K237" s="6">
        <v>0</v>
      </c>
      <c r="L237" s="6">
        <v>0</v>
      </c>
      <c r="M237" s="6">
        <v>2</v>
      </c>
      <c r="N237" s="6">
        <v>1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1</v>
      </c>
      <c r="Z237" s="6">
        <v>0</v>
      </c>
      <c r="AA237" s="6">
        <v>0</v>
      </c>
      <c r="AB237" s="6">
        <v>0</v>
      </c>
      <c r="AC237" s="6">
        <v>1</v>
      </c>
      <c r="AD237" s="6">
        <v>0</v>
      </c>
      <c r="AE237" s="6">
        <v>0</v>
      </c>
      <c r="AF237" s="6">
        <v>0</v>
      </c>
      <c r="AG237" s="6">
        <v>1</v>
      </c>
      <c r="AH237" s="6">
        <v>0</v>
      </c>
      <c r="AI237" s="6">
        <v>0</v>
      </c>
      <c r="AJ237" s="6">
        <v>0</v>
      </c>
      <c r="AK237" s="6">
        <v>184</v>
      </c>
      <c r="AL237" s="6">
        <v>1</v>
      </c>
      <c r="AM237" s="6">
        <v>0</v>
      </c>
      <c r="AN237" s="6">
        <v>3</v>
      </c>
      <c r="AO237" s="6">
        <v>1</v>
      </c>
      <c r="AP237" s="6">
        <v>0</v>
      </c>
      <c r="AQ237" s="6">
        <v>3</v>
      </c>
      <c r="AR237" s="6">
        <v>1</v>
      </c>
      <c r="AS237" s="6">
        <v>0</v>
      </c>
      <c r="AT237" s="6">
        <v>1</v>
      </c>
      <c r="AU237" s="6">
        <v>0</v>
      </c>
      <c r="AV237" s="6">
        <v>0</v>
      </c>
      <c r="AW237" s="6">
        <v>1</v>
      </c>
      <c r="AX237" s="6">
        <v>0</v>
      </c>
      <c r="AY237" s="6">
        <v>0</v>
      </c>
      <c r="AZ237" s="6">
        <v>0</v>
      </c>
      <c r="BA237" s="6">
        <v>3</v>
      </c>
      <c r="BB237" s="6">
        <v>0</v>
      </c>
      <c r="BC237" s="6">
        <v>0</v>
      </c>
      <c r="BD237" s="6">
        <v>2</v>
      </c>
      <c r="BE237" s="19">
        <v>0</v>
      </c>
      <c r="BF237" s="17">
        <f t="shared" si="3"/>
        <v>208</v>
      </c>
    </row>
    <row r="238" spans="1:58" s="1" customFormat="1" ht="18" customHeight="1" x14ac:dyDescent="0.25">
      <c r="A238" s="61"/>
      <c r="B238" s="58"/>
      <c r="C238" s="4" t="s">
        <v>58</v>
      </c>
      <c r="D238" s="5">
        <v>0</v>
      </c>
      <c r="E238" s="6">
        <v>0</v>
      </c>
      <c r="F238" s="6">
        <v>1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4</v>
      </c>
      <c r="N238" s="6">
        <v>1</v>
      </c>
      <c r="O238" s="6">
        <v>0</v>
      </c>
      <c r="P238" s="6">
        <v>0</v>
      </c>
      <c r="Q238" s="6">
        <v>0</v>
      </c>
      <c r="R238" s="6">
        <v>1</v>
      </c>
      <c r="S238" s="6">
        <v>2</v>
      </c>
      <c r="T238" s="6">
        <v>1</v>
      </c>
      <c r="U238" s="6">
        <v>0</v>
      </c>
      <c r="V238" s="6">
        <v>0</v>
      </c>
      <c r="W238" s="6">
        <v>0</v>
      </c>
      <c r="X238" s="6">
        <v>0</v>
      </c>
      <c r="Y238" s="6">
        <v>1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1</v>
      </c>
      <c r="AI238" s="6">
        <v>4</v>
      </c>
      <c r="AJ238" s="6">
        <v>0</v>
      </c>
      <c r="AK238" s="6">
        <v>105</v>
      </c>
      <c r="AL238" s="6">
        <v>2</v>
      </c>
      <c r="AM238" s="6">
        <v>0</v>
      </c>
      <c r="AN238" s="6">
        <v>2</v>
      </c>
      <c r="AO238" s="6">
        <v>0</v>
      </c>
      <c r="AP238" s="6">
        <v>0</v>
      </c>
      <c r="AQ238" s="6">
        <v>3</v>
      </c>
      <c r="AR238" s="6">
        <v>0</v>
      </c>
      <c r="AS238" s="6">
        <v>1</v>
      </c>
      <c r="AT238" s="6">
        <v>1</v>
      </c>
      <c r="AU238" s="6">
        <v>0</v>
      </c>
      <c r="AV238" s="6">
        <v>0</v>
      </c>
      <c r="AW238" s="6">
        <v>2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19">
        <v>0</v>
      </c>
      <c r="BF238" s="17">
        <f t="shared" si="3"/>
        <v>132</v>
      </c>
    </row>
    <row r="239" spans="1:58" s="1" customFormat="1" ht="18" customHeight="1" x14ac:dyDescent="0.25">
      <c r="A239" s="61"/>
      <c r="B239" s="58"/>
      <c r="C239" s="4" t="s">
        <v>59</v>
      </c>
      <c r="D239" s="5">
        <v>8</v>
      </c>
      <c r="E239" s="6">
        <v>0</v>
      </c>
      <c r="F239" s="6">
        <v>10</v>
      </c>
      <c r="G239" s="6">
        <v>2</v>
      </c>
      <c r="H239" s="6">
        <v>32</v>
      </c>
      <c r="I239" s="6">
        <v>6</v>
      </c>
      <c r="J239" s="6">
        <v>9</v>
      </c>
      <c r="K239" s="6">
        <v>2</v>
      </c>
      <c r="L239" s="6">
        <v>3</v>
      </c>
      <c r="M239" s="6">
        <v>86</v>
      </c>
      <c r="N239" s="6">
        <v>23</v>
      </c>
      <c r="O239" s="6">
        <v>0</v>
      </c>
      <c r="P239" s="6">
        <v>1</v>
      </c>
      <c r="Q239" s="6">
        <v>1</v>
      </c>
      <c r="R239" s="6">
        <v>10</v>
      </c>
      <c r="S239" s="6">
        <v>9</v>
      </c>
      <c r="T239" s="6">
        <v>2</v>
      </c>
      <c r="U239" s="6">
        <v>2</v>
      </c>
      <c r="V239" s="6">
        <v>10</v>
      </c>
      <c r="W239" s="6">
        <v>11</v>
      </c>
      <c r="X239" s="6">
        <v>4</v>
      </c>
      <c r="Y239" s="6">
        <v>19</v>
      </c>
      <c r="Z239" s="6">
        <v>14</v>
      </c>
      <c r="AA239" s="6">
        <v>7</v>
      </c>
      <c r="AB239" s="6">
        <v>1</v>
      </c>
      <c r="AC239" s="6">
        <v>2</v>
      </c>
      <c r="AD239" s="6">
        <v>1</v>
      </c>
      <c r="AE239" s="6">
        <v>1</v>
      </c>
      <c r="AF239" s="6">
        <v>2</v>
      </c>
      <c r="AG239" s="6">
        <v>9</v>
      </c>
      <c r="AH239" s="6">
        <v>1</v>
      </c>
      <c r="AI239" s="6">
        <v>29</v>
      </c>
      <c r="AJ239" s="6">
        <v>4</v>
      </c>
      <c r="AK239" s="6">
        <v>988</v>
      </c>
      <c r="AL239" s="6">
        <v>38</v>
      </c>
      <c r="AM239" s="6">
        <v>2</v>
      </c>
      <c r="AN239" s="6">
        <v>8</v>
      </c>
      <c r="AO239" s="6">
        <v>4</v>
      </c>
      <c r="AP239" s="6">
        <v>4</v>
      </c>
      <c r="AQ239" s="6">
        <v>44</v>
      </c>
      <c r="AR239" s="6">
        <v>10</v>
      </c>
      <c r="AS239" s="6">
        <v>1</v>
      </c>
      <c r="AT239" s="6">
        <v>24</v>
      </c>
      <c r="AU239" s="6">
        <v>0</v>
      </c>
      <c r="AV239" s="6">
        <v>9</v>
      </c>
      <c r="AW239" s="6">
        <v>23</v>
      </c>
      <c r="AX239" s="6">
        <v>0</v>
      </c>
      <c r="AY239" s="6">
        <v>2</v>
      </c>
      <c r="AZ239" s="6">
        <v>2</v>
      </c>
      <c r="BA239" s="6">
        <v>20</v>
      </c>
      <c r="BB239" s="6">
        <v>4</v>
      </c>
      <c r="BC239" s="6">
        <v>6</v>
      </c>
      <c r="BD239" s="6">
        <v>5</v>
      </c>
      <c r="BE239" s="19">
        <v>0</v>
      </c>
      <c r="BF239" s="17">
        <f t="shared" si="3"/>
        <v>1515</v>
      </c>
    </row>
    <row r="240" spans="1:58" s="9" customFormat="1" ht="18" customHeight="1" x14ac:dyDescent="0.25">
      <c r="A240" s="61"/>
      <c r="B240" s="59"/>
      <c r="C240" s="21" t="s">
        <v>55</v>
      </c>
      <c r="D240" s="36">
        <v>23.905888888888885</v>
      </c>
      <c r="E240" s="32" t="s">
        <v>66</v>
      </c>
      <c r="F240" s="32">
        <v>20.306181818181823</v>
      </c>
      <c r="G240" s="31">
        <v>20.013500000000001</v>
      </c>
      <c r="H240" s="32">
        <v>20.350828571428572</v>
      </c>
      <c r="I240" s="32">
        <v>12.412571428571427</v>
      </c>
      <c r="J240" s="32">
        <v>20.065222222222225</v>
      </c>
      <c r="K240" s="32">
        <v>25.884999999999998</v>
      </c>
      <c r="L240" s="32">
        <v>26.703333333333333</v>
      </c>
      <c r="M240" s="32">
        <v>20.548536082474229</v>
      </c>
      <c r="N240" s="32">
        <v>21.148407407407408</v>
      </c>
      <c r="O240" s="32" t="s">
        <v>66</v>
      </c>
      <c r="P240" s="31">
        <v>9.125</v>
      </c>
      <c r="Q240" s="32">
        <v>3.1160000000000001</v>
      </c>
      <c r="R240" s="32">
        <v>15.650818181818183</v>
      </c>
      <c r="S240" s="32">
        <v>10.104083333333334</v>
      </c>
      <c r="T240" s="32">
        <v>13.320666666666668</v>
      </c>
      <c r="U240" s="32">
        <v>27.420999999999999</v>
      </c>
      <c r="V240" s="32">
        <v>18.840699999999998</v>
      </c>
      <c r="W240" s="32">
        <v>28.172727272727276</v>
      </c>
      <c r="X240" s="31">
        <v>27.619000000000003</v>
      </c>
      <c r="Y240" s="32">
        <v>18.379818181818191</v>
      </c>
      <c r="Z240" s="32">
        <v>22.006642857142854</v>
      </c>
      <c r="AA240" s="32">
        <v>29.893714285714289</v>
      </c>
      <c r="AB240" s="31">
        <v>24.681999999999999</v>
      </c>
      <c r="AC240" s="32">
        <v>8.3780000000000001</v>
      </c>
      <c r="AD240" s="32">
        <v>48.78</v>
      </c>
      <c r="AE240" s="31">
        <v>24.498000000000001</v>
      </c>
      <c r="AF240" s="32">
        <v>30.034000000000002</v>
      </c>
      <c r="AG240" s="32">
        <v>18.584399999999999</v>
      </c>
      <c r="AH240" s="32">
        <v>17.363499999999998</v>
      </c>
      <c r="AI240" s="32">
        <v>15.82578947368421</v>
      </c>
      <c r="AJ240" s="32">
        <v>18.8935</v>
      </c>
      <c r="AK240" s="32">
        <v>11.519936766623223</v>
      </c>
      <c r="AL240" s="32">
        <v>17.310365853658531</v>
      </c>
      <c r="AM240" s="32">
        <v>30.634</v>
      </c>
      <c r="AN240" s="32">
        <v>8.7697692307692314</v>
      </c>
      <c r="AO240" s="31">
        <v>14.2056</v>
      </c>
      <c r="AP240" s="32">
        <v>28.82</v>
      </c>
      <c r="AQ240" s="32">
        <v>19.889659999999996</v>
      </c>
      <c r="AR240" s="32">
        <v>25.652909090909091</v>
      </c>
      <c r="AS240" s="32">
        <v>13.334333333333333</v>
      </c>
      <c r="AT240" s="32">
        <v>21.178500000000003</v>
      </c>
      <c r="AU240" s="32" t="s">
        <v>66</v>
      </c>
      <c r="AV240" s="32">
        <v>17.8978</v>
      </c>
      <c r="AW240" s="32">
        <v>17.72759259259259</v>
      </c>
      <c r="AX240" s="31" t="s">
        <v>66</v>
      </c>
      <c r="AY240" s="31">
        <v>26.218</v>
      </c>
      <c r="AZ240" s="32">
        <v>5.5030000000000001</v>
      </c>
      <c r="BA240" s="32">
        <v>15.701708333333329</v>
      </c>
      <c r="BB240" s="32">
        <v>17.312000000000001</v>
      </c>
      <c r="BC240" s="32">
        <v>9.8431666666666668</v>
      </c>
      <c r="BD240" s="32">
        <v>27.948142857142859</v>
      </c>
      <c r="BE240" s="33" t="s">
        <v>66</v>
      </c>
      <c r="BF240" s="54"/>
    </row>
    <row r="241" spans="1:58" s="1" customFormat="1" ht="18" customHeight="1" x14ac:dyDescent="0.25">
      <c r="A241" s="61"/>
      <c r="B241" s="57" t="s">
        <v>32</v>
      </c>
      <c r="C241" s="4" t="s">
        <v>51</v>
      </c>
      <c r="D241" s="5">
        <v>2</v>
      </c>
      <c r="E241" s="6">
        <v>0</v>
      </c>
      <c r="F241" s="6">
        <v>1</v>
      </c>
      <c r="G241" s="6">
        <v>0</v>
      </c>
      <c r="H241" s="6">
        <v>10</v>
      </c>
      <c r="I241" s="6">
        <v>0</v>
      </c>
      <c r="J241" s="6">
        <v>0</v>
      </c>
      <c r="K241" s="6">
        <v>0</v>
      </c>
      <c r="L241" s="6">
        <v>9</v>
      </c>
      <c r="M241" s="6">
        <v>10</v>
      </c>
      <c r="N241" s="6">
        <v>9</v>
      </c>
      <c r="O241" s="6">
        <v>0</v>
      </c>
      <c r="P241" s="6">
        <v>0</v>
      </c>
      <c r="Q241" s="6">
        <v>0</v>
      </c>
      <c r="R241" s="6">
        <v>0</v>
      </c>
      <c r="S241" s="6">
        <v>1</v>
      </c>
      <c r="T241" s="6">
        <v>0</v>
      </c>
      <c r="U241" s="6">
        <v>0</v>
      </c>
      <c r="V241" s="6">
        <v>0</v>
      </c>
      <c r="W241" s="6">
        <v>2</v>
      </c>
      <c r="X241" s="6">
        <v>0</v>
      </c>
      <c r="Y241" s="6">
        <v>10</v>
      </c>
      <c r="Z241" s="6">
        <v>1</v>
      </c>
      <c r="AA241" s="6">
        <v>0</v>
      </c>
      <c r="AB241" s="6">
        <v>1</v>
      </c>
      <c r="AC241" s="6">
        <v>0</v>
      </c>
      <c r="AD241" s="6">
        <v>1</v>
      </c>
      <c r="AE241" s="6">
        <v>0</v>
      </c>
      <c r="AF241" s="6">
        <v>0</v>
      </c>
      <c r="AG241" s="6">
        <v>0</v>
      </c>
      <c r="AH241" s="6">
        <v>0</v>
      </c>
      <c r="AI241" s="6">
        <v>5</v>
      </c>
      <c r="AJ241" s="6">
        <v>0</v>
      </c>
      <c r="AK241" s="6">
        <v>19</v>
      </c>
      <c r="AL241" s="6">
        <v>1618</v>
      </c>
      <c r="AM241" s="6">
        <v>0</v>
      </c>
      <c r="AN241" s="6">
        <v>0</v>
      </c>
      <c r="AO241" s="6">
        <v>1</v>
      </c>
      <c r="AP241" s="6">
        <v>0</v>
      </c>
      <c r="AQ241" s="6">
        <v>4</v>
      </c>
      <c r="AR241" s="6">
        <v>0</v>
      </c>
      <c r="AS241" s="6">
        <v>0</v>
      </c>
      <c r="AT241" s="6">
        <v>23</v>
      </c>
      <c r="AU241" s="6">
        <v>0</v>
      </c>
      <c r="AV241" s="6">
        <v>4</v>
      </c>
      <c r="AW241" s="6">
        <v>2</v>
      </c>
      <c r="AX241" s="6">
        <v>0</v>
      </c>
      <c r="AY241" s="6">
        <v>0</v>
      </c>
      <c r="AZ241" s="6">
        <v>0</v>
      </c>
      <c r="BA241" s="6">
        <v>14</v>
      </c>
      <c r="BB241" s="6">
        <v>0</v>
      </c>
      <c r="BC241" s="6">
        <v>9</v>
      </c>
      <c r="BD241" s="6">
        <v>0</v>
      </c>
      <c r="BE241" s="19">
        <v>0</v>
      </c>
      <c r="BF241" s="17">
        <f t="shared" si="3"/>
        <v>1756</v>
      </c>
    </row>
    <row r="242" spans="1:58" s="1" customFormat="1" ht="18" customHeight="1" x14ac:dyDescent="0.25">
      <c r="A242" s="61"/>
      <c r="B242" s="58"/>
      <c r="C242" s="4" t="s">
        <v>52</v>
      </c>
      <c r="D242" s="5">
        <v>3</v>
      </c>
      <c r="E242" s="6">
        <v>0</v>
      </c>
      <c r="F242" s="6">
        <v>2</v>
      </c>
      <c r="G242" s="6">
        <v>1</v>
      </c>
      <c r="H242" s="6">
        <v>8</v>
      </c>
      <c r="I242" s="6">
        <v>3</v>
      </c>
      <c r="J242" s="6">
        <v>3</v>
      </c>
      <c r="K242" s="6">
        <v>0</v>
      </c>
      <c r="L242" s="6">
        <v>10</v>
      </c>
      <c r="M242" s="6">
        <v>14</v>
      </c>
      <c r="N242" s="6">
        <v>9</v>
      </c>
      <c r="O242" s="6">
        <v>0</v>
      </c>
      <c r="P242" s="6">
        <v>0</v>
      </c>
      <c r="Q242" s="6">
        <v>0</v>
      </c>
      <c r="R242" s="6">
        <v>0</v>
      </c>
      <c r="S242" s="6">
        <v>1</v>
      </c>
      <c r="T242" s="6">
        <v>0</v>
      </c>
      <c r="U242" s="6">
        <v>0</v>
      </c>
      <c r="V242" s="6">
        <v>0</v>
      </c>
      <c r="W242" s="6">
        <v>4</v>
      </c>
      <c r="X242" s="6">
        <v>0</v>
      </c>
      <c r="Y242" s="6">
        <v>17</v>
      </c>
      <c r="Z242" s="6">
        <v>1</v>
      </c>
      <c r="AA242" s="6">
        <v>3</v>
      </c>
      <c r="AB242" s="6">
        <v>0</v>
      </c>
      <c r="AC242" s="6">
        <v>1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7</v>
      </c>
      <c r="AJ242" s="6">
        <v>0</v>
      </c>
      <c r="AK242" s="6">
        <v>20</v>
      </c>
      <c r="AL242" s="6">
        <v>1532</v>
      </c>
      <c r="AM242" s="6">
        <v>0</v>
      </c>
      <c r="AN242" s="6">
        <v>2</v>
      </c>
      <c r="AO242" s="6">
        <v>0</v>
      </c>
      <c r="AP242" s="6">
        <v>0</v>
      </c>
      <c r="AQ242" s="6">
        <v>6</v>
      </c>
      <c r="AR242" s="6">
        <v>0</v>
      </c>
      <c r="AS242" s="6">
        <v>0</v>
      </c>
      <c r="AT242" s="6">
        <v>41</v>
      </c>
      <c r="AU242" s="6">
        <v>0</v>
      </c>
      <c r="AV242" s="6">
        <v>2</v>
      </c>
      <c r="AW242" s="6">
        <v>8</v>
      </c>
      <c r="AX242" s="6">
        <v>0</v>
      </c>
      <c r="AY242" s="6">
        <v>0</v>
      </c>
      <c r="AZ242" s="6">
        <v>0</v>
      </c>
      <c r="BA242" s="6">
        <v>18</v>
      </c>
      <c r="BB242" s="6">
        <v>0</v>
      </c>
      <c r="BC242" s="6">
        <v>4</v>
      </c>
      <c r="BD242" s="6">
        <v>0</v>
      </c>
      <c r="BE242" s="19">
        <v>0</v>
      </c>
      <c r="BF242" s="17">
        <f t="shared" si="3"/>
        <v>1720</v>
      </c>
    </row>
    <row r="243" spans="1:58" s="1" customFormat="1" ht="18" customHeight="1" x14ac:dyDescent="0.25">
      <c r="A243" s="61"/>
      <c r="B243" s="58"/>
      <c r="C243" s="4" t="s">
        <v>53</v>
      </c>
      <c r="D243" s="5">
        <v>2</v>
      </c>
      <c r="E243" s="6">
        <v>0</v>
      </c>
      <c r="F243" s="6">
        <v>2</v>
      </c>
      <c r="G243" s="6">
        <v>0</v>
      </c>
      <c r="H243" s="6">
        <v>10</v>
      </c>
      <c r="I243" s="6">
        <v>0</v>
      </c>
      <c r="J243" s="6">
        <v>4</v>
      </c>
      <c r="K243" s="6">
        <v>0</v>
      </c>
      <c r="L243" s="6">
        <v>11</v>
      </c>
      <c r="M243" s="6">
        <v>21</v>
      </c>
      <c r="N243" s="6">
        <v>10</v>
      </c>
      <c r="O243" s="6">
        <v>0</v>
      </c>
      <c r="P243" s="6">
        <v>0</v>
      </c>
      <c r="Q243" s="6">
        <v>0</v>
      </c>
      <c r="R243" s="6">
        <v>4</v>
      </c>
      <c r="S243" s="6">
        <v>1</v>
      </c>
      <c r="T243" s="6">
        <v>0</v>
      </c>
      <c r="U243" s="6">
        <v>1</v>
      </c>
      <c r="V243" s="6">
        <v>1</v>
      </c>
      <c r="W243" s="6">
        <v>1</v>
      </c>
      <c r="X243" s="6">
        <v>0</v>
      </c>
      <c r="Y243" s="6">
        <v>22</v>
      </c>
      <c r="Z243" s="6">
        <v>1</v>
      </c>
      <c r="AA243" s="6">
        <v>0</v>
      </c>
      <c r="AB243" s="6">
        <v>1</v>
      </c>
      <c r="AC243" s="6">
        <v>1</v>
      </c>
      <c r="AD243" s="6">
        <v>0</v>
      </c>
      <c r="AE243" s="6">
        <v>0</v>
      </c>
      <c r="AF243" s="6">
        <v>3</v>
      </c>
      <c r="AG243" s="6">
        <v>1</v>
      </c>
      <c r="AH243" s="6">
        <v>0</v>
      </c>
      <c r="AI243" s="6">
        <v>15</v>
      </c>
      <c r="AJ243" s="6">
        <v>1</v>
      </c>
      <c r="AK243" s="6">
        <v>26</v>
      </c>
      <c r="AL243" s="6">
        <v>1595</v>
      </c>
      <c r="AM243" s="6">
        <v>1</v>
      </c>
      <c r="AN243" s="6">
        <v>8</v>
      </c>
      <c r="AO243" s="6">
        <v>0</v>
      </c>
      <c r="AP243" s="6">
        <v>0</v>
      </c>
      <c r="AQ243" s="6">
        <v>14</v>
      </c>
      <c r="AR243" s="6">
        <v>1</v>
      </c>
      <c r="AS243" s="6">
        <v>0</v>
      </c>
      <c r="AT243" s="6">
        <v>48</v>
      </c>
      <c r="AU243" s="6">
        <v>0</v>
      </c>
      <c r="AV243" s="6">
        <v>7</v>
      </c>
      <c r="AW243" s="6">
        <v>7</v>
      </c>
      <c r="AX243" s="6">
        <v>0</v>
      </c>
      <c r="AY243" s="6">
        <v>1</v>
      </c>
      <c r="AZ243" s="6">
        <v>0</v>
      </c>
      <c r="BA243" s="6">
        <v>19</v>
      </c>
      <c r="BB243" s="6">
        <v>0</v>
      </c>
      <c r="BC243" s="6">
        <v>2</v>
      </c>
      <c r="BD243" s="6">
        <v>1</v>
      </c>
      <c r="BE243" s="19">
        <v>0</v>
      </c>
      <c r="BF243" s="17">
        <f t="shared" si="3"/>
        <v>1843</v>
      </c>
    </row>
    <row r="244" spans="1:58" s="1" customFormat="1" ht="18" customHeight="1" x14ac:dyDescent="0.25">
      <c r="A244" s="61"/>
      <c r="B244" s="58"/>
      <c r="C244" s="4" t="s">
        <v>54</v>
      </c>
      <c r="D244" s="5">
        <v>5</v>
      </c>
      <c r="E244" s="6">
        <v>0</v>
      </c>
      <c r="F244" s="6">
        <v>7</v>
      </c>
      <c r="G244" s="6">
        <v>1</v>
      </c>
      <c r="H244" s="6">
        <v>18</v>
      </c>
      <c r="I244" s="6">
        <v>1</v>
      </c>
      <c r="J244" s="6">
        <v>14</v>
      </c>
      <c r="K244" s="6">
        <v>8</v>
      </c>
      <c r="L244" s="6">
        <v>25</v>
      </c>
      <c r="M244" s="6">
        <v>33</v>
      </c>
      <c r="N244" s="6">
        <v>36</v>
      </c>
      <c r="O244" s="6">
        <v>0</v>
      </c>
      <c r="P244" s="6">
        <v>1</v>
      </c>
      <c r="Q244" s="6">
        <v>0</v>
      </c>
      <c r="R244" s="6">
        <v>7</v>
      </c>
      <c r="S244" s="6">
        <v>1</v>
      </c>
      <c r="T244" s="6">
        <v>1</v>
      </c>
      <c r="U244" s="6">
        <v>1</v>
      </c>
      <c r="V244" s="6">
        <v>2</v>
      </c>
      <c r="W244" s="6">
        <v>6</v>
      </c>
      <c r="X244" s="6">
        <v>0</v>
      </c>
      <c r="Y244" s="6">
        <v>50</v>
      </c>
      <c r="Z244" s="6">
        <v>13</v>
      </c>
      <c r="AA244" s="6">
        <v>5</v>
      </c>
      <c r="AB244" s="6">
        <v>2</v>
      </c>
      <c r="AC244" s="6">
        <v>1</v>
      </c>
      <c r="AD244" s="6">
        <v>2</v>
      </c>
      <c r="AE244" s="6">
        <v>1</v>
      </c>
      <c r="AF244" s="6">
        <v>1</v>
      </c>
      <c r="AG244" s="6">
        <v>4</v>
      </c>
      <c r="AH244" s="6">
        <v>0</v>
      </c>
      <c r="AI244" s="6">
        <v>54</v>
      </c>
      <c r="AJ244" s="6">
        <v>3</v>
      </c>
      <c r="AK244" s="6">
        <v>99</v>
      </c>
      <c r="AL244" s="6">
        <v>3190</v>
      </c>
      <c r="AM244" s="6">
        <v>0</v>
      </c>
      <c r="AN244" s="6">
        <v>11</v>
      </c>
      <c r="AO244" s="6">
        <v>3</v>
      </c>
      <c r="AP244" s="6">
        <v>2</v>
      </c>
      <c r="AQ244" s="6">
        <v>31</v>
      </c>
      <c r="AR244" s="6">
        <v>1</v>
      </c>
      <c r="AS244" s="6">
        <v>4</v>
      </c>
      <c r="AT244" s="6">
        <v>87</v>
      </c>
      <c r="AU244" s="6">
        <v>1</v>
      </c>
      <c r="AV244" s="6">
        <v>15</v>
      </c>
      <c r="AW244" s="6">
        <v>19</v>
      </c>
      <c r="AX244" s="6">
        <v>0</v>
      </c>
      <c r="AY244" s="6">
        <v>0</v>
      </c>
      <c r="AZ244" s="6">
        <v>0</v>
      </c>
      <c r="BA244" s="6">
        <v>57</v>
      </c>
      <c r="BB244" s="6">
        <v>3</v>
      </c>
      <c r="BC244" s="6">
        <v>2</v>
      </c>
      <c r="BD244" s="6">
        <v>3</v>
      </c>
      <c r="BE244" s="19">
        <v>0</v>
      </c>
      <c r="BF244" s="17">
        <f t="shared" si="3"/>
        <v>3831</v>
      </c>
    </row>
    <row r="245" spans="1:58" s="1" customFormat="1" ht="18" customHeight="1" x14ac:dyDescent="0.25">
      <c r="A245" s="61"/>
      <c r="B245" s="58"/>
      <c r="C245" s="4" t="s">
        <v>58</v>
      </c>
      <c r="D245" s="5">
        <v>4</v>
      </c>
      <c r="E245" s="6">
        <v>0</v>
      </c>
      <c r="F245" s="6">
        <v>4</v>
      </c>
      <c r="G245" s="6">
        <v>1</v>
      </c>
      <c r="H245" s="6">
        <v>10</v>
      </c>
      <c r="I245" s="6">
        <v>5</v>
      </c>
      <c r="J245" s="6">
        <v>8</v>
      </c>
      <c r="K245" s="6">
        <v>3</v>
      </c>
      <c r="L245" s="6">
        <v>16</v>
      </c>
      <c r="M245" s="6">
        <v>19</v>
      </c>
      <c r="N245" s="6">
        <v>24</v>
      </c>
      <c r="O245" s="6">
        <v>0</v>
      </c>
      <c r="P245" s="6">
        <v>0</v>
      </c>
      <c r="Q245" s="6">
        <v>0</v>
      </c>
      <c r="R245" s="6">
        <v>4</v>
      </c>
      <c r="S245" s="6">
        <v>2</v>
      </c>
      <c r="T245" s="6">
        <v>0</v>
      </c>
      <c r="U245" s="6">
        <v>2</v>
      </c>
      <c r="V245" s="6">
        <v>4</v>
      </c>
      <c r="W245" s="6">
        <v>1</v>
      </c>
      <c r="X245" s="6">
        <v>2</v>
      </c>
      <c r="Y245" s="6">
        <v>40</v>
      </c>
      <c r="Z245" s="6">
        <v>8</v>
      </c>
      <c r="AA245" s="6">
        <v>6</v>
      </c>
      <c r="AB245" s="6">
        <v>2</v>
      </c>
      <c r="AC245" s="6">
        <v>0</v>
      </c>
      <c r="AD245" s="6">
        <v>2</v>
      </c>
      <c r="AE245" s="6">
        <v>0</v>
      </c>
      <c r="AF245" s="6">
        <v>3</v>
      </c>
      <c r="AG245" s="6">
        <v>3</v>
      </c>
      <c r="AH245" s="6">
        <v>0</v>
      </c>
      <c r="AI245" s="6">
        <v>38</v>
      </c>
      <c r="AJ245" s="6">
        <v>0</v>
      </c>
      <c r="AK245" s="6">
        <v>65</v>
      </c>
      <c r="AL245" s="6">
        <v>1748</v>
      </c>
      <c r="AM245" s="6">
        <v>0</v>
      </c>
      <c r="AN245" s="6">
        <v>23</v>
      </c>
      <c r="AO245" s="6">
        <v>2</v>
      </c>
      <c r="AP245" s="6">
        <v>1</v>
      </c>
      <c r="AQ245" s="6">
        <v>24</v>
      </c>
      <c r="AR245" s="6">
        <v>1</v>
      </c>
      <c r="AS245" s="6">
        <v>1</v>
      </c>
      <c r="AT245" s="6">
        <v>51</v>
      </c>
      <c r="AU245" s="6">
        <v>0</v>
      </c>
      <c r="AV245" s="6">
        <v>12</v>
      </c>
      <c r="AW245" s="6">
        <v>14</v>
      </c>
      <c r="AX245" s="6">
        <v>0</v>
      </c>
      <c r="AY245" s="6">
        <v>1</v>
      </c>
      <c r="AZ245" s="6">
        <v>0</v>
      </c>
      <c r="BA245" s="6">
        <v>28</v>
      </c>
      <c r="BB245" s="6">
        <v>1</v>
      </c>
      <c r="BC245" s="6">
        <v>1</v>
      </c>
      <c r="BD245" s="6">
        <v>2</v>
      </c>
      <c r="BE245" s="19">
        <v>0</v>
      </c>
      <c r="BF245" s="17">
        <f t="shared" si="3"/>
        <v>2186</v>
      </c>
    </row>
    <row r="246" spans="1:58" s="1" customFormat="1" ht="18" customHeight="1" x14ac:dyDescent="0.25">
      <c r="A246" s="61"/>
      <c r="B246" s="58"/>
      <c r="C246" s="4" t="s">
        <v>59</v>
      </c>
      <c r="D246" s="5">
        <v>27</v>
      </c>
      <c r="E246" s="6">
        <v>1</v>
      </c>
      <c r="F246" s="6">
        <v>36</v>
      </c>
      <c r="G246" s="6">
        <v>5</v>
      </c>
      <c r="H246" s="6">
        <v>118</v>
      </c>
      <c r="I246" s="6">
        <v>26</v>
      </c>
      <c r="J246" s="6">
        <v>45</v>
      </c>
      <c r="K246" s="6">
        <v>10</v>
      </c>
      <c r="L246" s="6">
        <v>90</v>
      </c>
      <c r="M246" s="6">
        <v>205</v>
      </c>
      <c r="N246" s="6">
        <v>131</v>
      </c>
      <c r="O246" s="6">
        <v>0</v>
      </c>
      <c r="P246" s="6">
        <v>1</v>
      </c>
      <c r="Q246" s="6">
        <v>2</v>
      </c>
      <c r="R246" s="6">
        <v>25</v>
      </c>
      <c r="S246" s="6">
        <v>26</v>
      </c>
      <c r="T246" s="6">
        <v>6</v>
      </c>
      <c r="U246" s="6">
        <v>7</v>
      </c>
      <c r="V246" s="6">
        <v>14</v>
      </c>
      <c r="W246" s="6">
        <v>27</v>
      </c>
      <c r="X246" s="6">
        <v>4</v>
      </c>
      <c r="Y246" s="6">
        <v>177</v>
      </c>
      <c r="Z246" s="6">
        <v>30</v>
      </c>
      <c r="AA246" s="6">
        <v>12</v>
      </c>
      <c r="AB246" s="6">
        <v>14</v>
      </c>
      <c r="AC246" s="6">
        <v>6</v>
      </c>
      <c r="AD246" s="6">
        <v>8</v>
      </c>
      <c r="AE246" s="6">
        <v>2</v>
      </c>
      <c r="AF246" s="6">
        <v>11</v>
      </c>
      <c r="AG246" s="6">
        <v>17</v>
      </c>
      <c r="AH246" s="6">
        <v>1</v>
      </c>
      <c r="AI246" s="6">
        <v>161</v>
      </c>
      <c r="AJ246" s="6">
        <v>11</v>
      </c>
      <c r="AK246" s="6">
        <v>332</v>
      </c>
      <c r="AL246" s="6">
        <v>5767</v>
      </c>
      <c r="AM246" s="6">
        <v>3</v>
      </c>
      <c r="AN246" s="6">
        <v>53</v>
      </c>
      <c r="AO246" s="6">
        <v>5</v>
      </c>
      <c r="AP246" s="6">
        <v>11</v>
      </c>
      <c r="AQ246" s="6">
        <v>113</v>
      </c>
      <c r="AR246" s="6">
        <v>11</v>
      </c>
      <c r="AS246" s="6">
        <v>8</v>
      </c>
      <c r="AT246" s="6">
        <v>295</v>
      </c>
      <c r="AU246" s="6">
        <v>2</v>
      </c>
      <c r="AV246" s="6">
        <v>70</v>
      </c>
      <c r="AW246" s="6">
        <v>108</v>
      </c>
      <c r="AX246" s="6">
        <v>0</v>
      </c>
      <c r="AY246" s="6">
        <v>9</v>
      </c>
      <c r="AZ246" s="6">
        <v>2</v>
      </c>
      <c r="BA246" s="6">
        <v>157</v>
      </c>
      <c r="BB246" s="6">
        <v>13</v>
      </c>
      <c r="BC246" s="6">
        <v>13</v>
      </c>
      <c r="BD246" s="6">
        <v>9</v>
      </c>
      <c r="BE246" s="19">
        <v>0</v>
      </c>
      <c r="BF246" s="17">
        <f t="shared" si="3"/>
        <v>8237</v>
      </c>
    </row>
    <row r="247" spans="1:58" s="9" customFormat="1" ht="18" customHeight="1" x14ac:dyDescent="0.25">
      <c r="A247" s="61"/>
      <c r="B247" s="59"/>
      <c r="C247" s="21" t="s">
        <v>55</v>
      </c>
      <c r="D247" s="36">
        <v>10.310441860465113</v>
      </c>
      <c r="E247" s="32">
        <v>21.902999999999999</v>
      </c>
      <c r="F247" s="32">
        <v>8.2369807692307706</v>
      </c>
      <c r="G247" s="32">
        <v>9.2477499999999999</v>
      </c>
      <c r="H247" s="32">
        <v>9.1040862068965502</v>
      </c>
      <c r="I247" s="32">
        <v>7.6505142857142845</v>
      </c>
      <c r="J247" s="32">
        <v>9.3530675675675692</v>
      </c>
      <c r="K247" s="32">
        <v>5.948095238095239</v>
      </c>
      <c r="L247" s="32">
        <v>7.2046708074534207</v>
      </c>
      <c r="M247" s="32">
        <v>10.315112582781451</v>
      </c>
      <c r="N247" s="32">
        <v>8.4339817351598168</v>
      </c>
      <c r="O247" s="31" t="s">
        <v>66</v>
      </c>
      <c r="P247" s="31">
        <v>6.3520000000000003</v>
      </c>
      <c r="Q247" s="32">
        <v>9.7040000000000006</v>
      </c>
      <c r="R247" s="32">
        <v>10.576650000000001</v>
      </c>
      <c r="S247" s="32">
        <v>11.428375000000001</v>
      </c>
      <c r="T247" s="32">
        <v>11.860285714285714</v>
      </c>
      <c r="U247" s="32">
        <v>10.815545454545456</v>
      </c>
      <c r="V247" s="32">
        <v>10.540095238095239</v>
      </c>
      <c r="W247" s="32">
        <v>7.5560243902439019</v>
      </c>
      <c r="X247" s="32">
        <v>18.128000000000004</v>
      </c>
      <c r="Y247" s="32">
        <v>7.8223924050632903</v>
      </c>
      <c r="Z247" s="32">
        <v>7.3926111111111092</v>
      </c>
      <c r="AA247" s="32">
        <v>7.2351153846153826</v>
      </c>
      <c r="AB247" s="32">
        <v>9.5431499999999989</v>
      </c>
      <c r="AC247" s="32">
        <v>5.8271111111111118</v>
      </c>
      <c r="AD247" s="32">
        <v>6.227846153846154</v>
      </c>
      <c r="AE247" s="32">
        <v>10.403</v>
      </c>
      <c r="AF247" s="32">
        <v>5.6709444444444435</v>
      </c>
      <c r="AG247" s="32">
        <v>10.745840000000003</v>
      </c>
      <c r="AH247" s="31">
        <v>23.751000000000001</v>
      </c>
      <c r="AI247" s="32">
        <v>7.2553321428571467</v>
      </c>
      <c r="AJ247" s="31">
        <v>11.305400000000001</v>
      </c>
      <c r="AK247" s="32">
        <v>8.2312281639928635</v>
      </c>
      <c r="AL247" s="32">
        <v>4.9039741747572778</v>
      </c>
      <c r="AM247" s="31">
        <v>7.4432499999999999</v>
      </c>
      <c r="AN247" s="32">
        <v>9.7708659793814441</v>
      </c>
      <c r="AO247" s="32">
        <v>4.3917272727272731</v>
      </c>
      <c r="AP247" s="32">
        <v>8.3757142857142863</v>
      </c>
      <c r="AQ247" s="32">
        <v>8.1971510416666629</v>
      </c>
      <c r="AR247" s="32">
        <v>8.0632142857142846</v>
      </c>
      <c r="AS247" s="32">
        <v>6.3189230769230758</v>
      </c>
      <c r="AT247" s="32">
        <v>7.1213412844036634</v>
      </c>
      <c r="AU247" s="31">
        <v>7.086666666666666</v>
      </c>
      <c r="AV247" s="32">
        <v>7.6562818181818146</v>
      </c>
      <c r="AW247" s="32">
        <v>8.9441265822784803</v>
      </c>
      <c r="AX247" s="31" t="s">
        <v>66</v>
      </c>
      <c r="AY247" s="32">
        <v>7.1222727272727271</v>
      </c>
      <c r="AZ247" s="32">
        <v>35.6905</v>
      </c>
      <c r="BA247" s="32">
        <v>7.8423617747440284</v>
      </c>
      <c r="BB247" s="32">
        <v>14.003705882352937</v>
      </c>
      <c r="BC247" s="32">
        <v>7.1821935483870973</v>
      </c>
      <c r="BD247" s="32">
        <v>7.0344000000000007</v>
      </c>
      <c r="BE247" s="37" t="s">
        <v>66</v>
      </c>
      <c r="BF247" s="54"/>
    </row>
    <row r="248" spans="1:58" s="1" customFormat="1" ht="18" customHeight="1" x14ac:dyDescent="0.25">
      <c r="A248" s="61"/>
      <c r="B248" s="57" t="s">
        <v>33</v>
      </c>
      <c r="C248" s="4" t="s">
        <v>51</v>
      </c>
      <c r="D248" s="5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8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1</v>
      </c>
      <c r="AK248" s="6">
        <v>0</v>
      </c>
      <c r="AL248" s="6">
        <v>0</v>
      </c>
      <c r="AM248" s="6">
        <v>59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2</v>
      </c>
      <c r="BE248" s="19">
        <v>0</v>
      </c>
      <c r="BF248" s="17">
        <f t="shared" si="3"/>
        <v>70</v>
      </c>
    </row>
    <row r="249" spans="1:58" s="1" customFormat="1" ht="18" customHeight="1" x14ac:dyDescent="0.25">
      <c r="A249" s="61"/>
      <c r="B249" s="58"/>
      <c r="C249" s="4" t="s">
        <v>52</v>
      </c>
      <c r="D249" s="5">
        <v>0</v>
      </c>
      <c r="E249" s="6">
        <v>0</v>
      </c>
      <c r="F249" s="6">
        <v>0</v>
      </c>
      <c r="G249" s="6">
        <v>0</v>
      </c>
      <c r="H249" s="6">
        <v>1</v>
      </c>
      <c r="I249" s="6">
        <v>0</v>
      </c>
      <c r="J249" s="6">
        <v>0</v>
      </c>
      <c r="K249" s="6">
        <v>0</v>
      </c>
      <c r="L249" s="6">
        <v>1</v>
      </c>
      <c r="M249" s="6">
        <v>0</v>
      </c>
      <c r="N249" s="6">
        <v>0</v>
      </c>
      <c r="O249" s="6">
        <v>0</v>
      </c>
      <c r="P249" s="6">
        <v>0</v>
      </c>
      <c r="Q249" s="6">
        <v>1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2</v>
      </c>
      <c r="AC249" s="6">
        <v>0</v>
      </c>
      <c r="AD249" s="6">
        <v>0</v>
      </c>
      <c r="AE249" s="6">
        <v>2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1</v>
      </c>
      <c r="AL249" s="6">
        <v>0</v>
      </c>
      <c r="AM249" s="6">
        <v>43</v>
      </c>
      <c r="AN249" s="6">
        <v>0</v>
      </c>
      <c r="AO249" s="6">
        <v>0</v>
      </c>
      <c r="AP249" s="6">
        <v>1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1</v>
      </c>
      <c r="AX249" s="6">
        <v>0</v>
      </c>
      <c r="AY249" s="6">
        <v>1</v>
      </c>
      <c r="AZ249" s="6">
        <v>0</v>
      </c>
      <c r="BA249" s="6">
        <v>0</v>
      </c>
      <c r="BB249" s="6">
        <v>1</v>
      </c>
      <c r="BC249" s="6">
        <v>0</v>
      </c>
      <c r="BD249" s="6">
        <v>1</v>
      </c>
      <c r="BE249" s="19">
        <v>0</v>
      </c>
      <c r="BF249" s="17">
        <f t="shared" si="3"/>
        <v>56</v>
      </c>
    </row>
    <row r="250" spans="1:58" s="1" customFormat="1" ht="18" customHeight="1" x14ac:dyDescent="0.25">
      <c r="A250" s="61"/>
      <c r="B250" s="58"/>
      <c r="C250" s="4" t="s">
        <v>53</v>
      </c>
      <c r="D250" s="5">
        <v>0</v>
      </c>
      <c r="E250" s="6">
        <v>0</v>
      </c>
      <c r="F250" s="6">
        <v>0</v>
      </c>
      <c r="G250" s="6">
        <v>0</v>
      </c>
      <c r="H250" s="6">
        <v>1</v>
      </c>
      <c r="I250" s="6">
        <v>0</v>
      </c>
      <c r="J250" s="6">
        <v>0</v>
      </c>
      <c r="K250" s="6">
        <v>0</v>
      </c>
      <c r="L250" s="6">
        <v>0</v>
      </c>
      <c r="M250" s="6">
        <v>1</v>
      </c>
      <c r="N250" s="6">
        <v>2</v>
      </c>
      <c r="O250" s="6">
        <v>0</v>
      </c>
      <c r="P250" s="6">
        <v>0</v>
      </c>
      <c r="Q250" s="6">
        <v>1</v>
      </c>
      <c r="R250" s="6">
        <v>1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5</v>
      </c>
      <c r="AC250" s="6">
        <v>0</v>
      </c>
      <c r="AD250" s="6">
        <v>0</v>
      </c>
      <c r="AE250" s="6">
        <v>3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48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1</v>
      </c>
      <c r="AX250" s="6">
        <v>0</v>
      </c>
      <c r="AY250" s="6">
        <v>0</v>
      </c>
      <c r="AZ250" s="6">
        <v>0</v>
      </c>
      <c r="BA250" s="6">
        <v>0</v>
      </c>
      <c r="BB250" s="6">
        <v>1</v>
      </c>
      <c r="BC250" s="6">
        <v>0</v>
      </c>
      <c r="BD250" s="6">
        <v>1</v>
      </c>
      <c r="BE250" s="19">
        <v>0</v>
      </c>
      <c r="BF250" s="17">
        <f t="shared" si="3"/>
        <v>65</v>
      </c>
    </row>
    <row r="251" spans="1:58" s="1" customFormat="1" ht="18" customHeight="1" x14ac:dyDescent="0.25">
      <c r="A251" s="61"/>
      <c r="B251" s="58"/>
      <c r="C251" s="4" t="s">
        <v>54</v>
      </c>
      <c r="D251" s="5">
        <v>0</v>
      </c>
      <c r="E251" s="6">
        <v>0</v>
      </c>
      <c r="F251" s="6">
        <v>1</v>
      </c>
      <c r="G251" s="6">
        <v>0</v>
      </c>
      <c r="H251" s="6">
        <v>8</v>
      </c>
      <c r="I251" s="6">
        <v>2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1</v>
      </c>
      <c r="S251" s="6">
        <v>0</v>
      </c>
      <c r="T251" s="6">
        <v>0</v>
      </c>
      <c r="U251" s="6">
        <v>1</v>
      </c>
      <c r="V251" s="6">
        <v>0</v>
      </c>
      <c r="W251" s="6">
        <v>1</v>
      </c>
      <c r="X251" s="6">
        <v>0</v>
      </c>
      <c r="Y251" s="6">
        <v>0</v>
      </c>
      <c r="Z251" s="6">
        <v>0</v>
      </c>
      <c r="AA251" s="6">
        <v>1</v>
      </c>
      <c r="AB251" s="6">
        <v>13</v>
      </c>
      <c r="AC251" s="6">
        <v>0</v>
      </c>
      <c r="AD251" s="6">
        <v>0</v>
      </c>
      <c r="AE251" s="6">
        <v>2</v>
      </c>
      <c r="AF251" s="6">
        <v>0</v>
      </c>
      <c r="AG251" s="6">
        <v>1</v>
      </c>
      <c r="AH251" s="6">
        <v>0</v>
      </c>
      <c r="AI251" s="6">
        <v>1</v>
      </c>
      <c r="AJ251" s="6">
        <v>0</v>
      </c>
      <c r="AK251" s="6">
        <v>0</v>
      </c>
      <c r="AL251" s="6">
        <v>1</v>
      </c>
      <c r="AM251" s="6">
        <v>79</v>
      </c>
      <c r="AN251" s="6">
        <v>0</v>
      </c>
      <c r="AO251" s="6">
        <v>0</v>
      </c>
      <c r="AP251" s="6">
        <v>1</v>
      </c>
      <c r="AQ251" s="6">
        <v>0</v>
      </c>
      <c r="AR251" s="6">
        <v>0</v>
      </c>
      <c r="AS251" s="6">
        <v>0</v>
      </c>
      <c r="AT251" s="6">
        <v>0</v>
      </c>
      <c r="AU251" s="6">
        <v>1</v>
      </c>
      <c r="AV251" s="6">
        <v>0</v>
      </c>
      <c r="AW251" s="6">
        <v>1</v>
      </c>
      <c r="AX251" s="6">
        <v>0</v>
      </c>
      <c r="AY251" s="6">
        <v>0</v>
      </c>
      <c r="AZ251" s="6">
        <v>0</v>
      </c>
      <c r="BA251" s="6">
        <v>1</v>
      </c>
      <c r="BB251" s="6">
        <v>1</v>
      </c>
      <c r="BC251" s="6">
        <v>1</v>
      </c>
      <c r="BD251" s="6">
        <v>1</v>
      </c>
      <c r="BE251" s="19">
        <v>0</v>
      </c>
      <c r="BF251" s="17">
        <f t="shared" si="3"/>
        <v>119</v>
      </c>
    </row>
    <row r="252" spans="1:58" s="1" customFormat="1" ht="18" customHeight="1" x14ac:dyDescent="0.25">
      <c r="A252" s="61"/>
      <c r="B252" s="58"/>
      <c r="C252" s="4" t="s">
        <v>58</v>
      </c>
      <c r="D252" s="5">
        <v>0</v>
      </c>
      <c r="E252" s="6">
        <v>0</v>
      </c>
      <c r="F252" s="6">
        <v>0</v>
      </c>
      <c r="G252" s="6">
        <v>0</v>
      </c>
      <c r="H252" s="6">
        <v>7</v>
      </c>
      <c r="I252" s="6">
        <v>0</v>
      </c>
      <c r="J252" s="6">
        <v>0</v>
      </c>
      <c r="K252" s="6">
        <v>0</v>
      </c>
      <c r="L252" s="6">
        <v>0</v>
      </c>
      <c r="M252" s="6">
        <v>1</v>
      </c>
      <c r="N252" s="6">
        <v>1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1</v>
      </c>
      <c r="U252" s="6">
        <v>0</v>
      </c>
      <c r="V252" s="6">
        <v>0</v>
      </c>
      <c r="W252" s="6">
        <v>1</v>
      </c>
      <c r="X252" s="6">
        <v>0</v>
      </c>
      <c r="Y252" s="6">
        <v>0</v>
      </c>
      <c r="Z252" s="6">
        <v>0</v>
      </c>
      <c r="AA252" s="6">
        <v>0</v>
      </c>
      <c r="AB252" s="6">
        <v>8</v>
      </c>
      <c r="AC252" s="6">
        <v>0</v>
      </c>
      <c r="AD252" s="6">
        <v>0</v>
      </c>
      <c r="AE252" s="6">
        <v>2</v>
      </c>
      <c r="AF252" s="6">
        <v>1</v>
      </c>
      <c r="AG252" s="6">
        <v>1</v>
      </c>
      <c r="AH252" s="6">
        <v>0</v>
      </c>
      <c r="AI252" s="6">
        <v>1</v>
      </c>
      <c r="AJ252" s="6">
        <v>0</v>
      </c>
      <c r="AK252" s="6">
        <v>0</v>
      </c>
      <c r="AL252" s="6">
        <v>0</v>
      </c>
      <c r="AM252" s="6">
        <v>45</v>
      </c>
      <c r="AN252" s="6">
        <v>1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1</v>
      </c>
      <c r="AV252" s="6">
        <v>1</v>
      </c>
      <c r="AW252" s="6">
        <v>1</v>
      </c>
      <c r="AX252" s="6">
        <v>0</v>
      </c>
      <c r="AY252" s="6">
        <v>1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19">
        <v>0</v>
      </c>
      <c r="BF252" s="17">
        <f t="shared" si="3"/>
        <v>74</v>
      </c>
    </row>
    <row r="253" spans="1:58" s="1" customFormat="1" ht="18" customHeight="1" x14ac:dyDescent="0.25">
      <c r="A253" s="61"/>
      <c r="B253" s="58"/>
      <c r="C253" s="4" t="s">
        <v>59</v>
      </c>
      <c r="D253" s="5">
        <v>0</v>
      </c>
      <c r="E253" s="6">
        <v>2</v>
      </c>
      <c r="F253" s="6">
        <v>16</v>
      </c>
      <c r="G253" s="6">
        <v>1</v>
      </c>
      <c r="H253" s="6">
        <v>20</v>
      </c>
      <c r="I253" s="6">
        <v>7</v>
      </c>
      <c r="J253" s="6">
        <v>0</v>
      </c>
      <c r="K253" s="6">
        <v>1</v>
      </c>
      <c r="L253" s="6">
        <v>1</v>
      </c>
      <c r="M253" s="6">
        <v>8</v>
      </c>
      <c r="N253" s="6">
        <v>6</v>
      </c>
      <c r="O253" s="6">
        <v>0</v>
      </c>
      <c r="P253" s="6">
        <v>0</v>
      </c>
      <c r="Q253" s="6">
        <v>3</v>
      </c>
      <c r="R253" s="6">
        <v>6</v>
      </c>
      <c r="S253" s="6">
        <v>2</v>
      </c>
      <c r="T253" s="6">
        <v>1</v>
      </c>
      <c r="U253" s="6">
        <v>3</v>
      </c>
      <c r="V253" s="6">
        <v>1</v>
      </c>
      <c r="W253" s="6">
        <v>5</v>
      </c>
      <c r="X253" s="6">
        <v>1</v>
      </c>
      <c r="Y253" s="6">
        <v>0</v>
      </c>
      <c r="Z253" s="6">
        <v>0</v>
      </c>
      <c r="AA253" s="6">
        <v>6</v>
      </c>
      <c r="AB253" s="6">
        <v>55</v>
      </c>
      <c r="AC253" s="6">
        <v>2</v>
      </c>
      <c r="AD253" s="6">
        <v>4</v>
      </c>
      <c r="AE253" s="6">
        <v>13</v>
      </c>
      <c r="AF253" s="6">
        <v>2</v>
      </c>
      <c r="AG253" s="6">
        <v>2</v>
      </c>
      <c r="AH253" s="6">
        <v>0</v>
      </c>
      <c r="AI253" s="6">
        <v>0</v>
      </c>
      <c r="AJ253" s="6">
        <v>3</v>
      </c>
      <c r="AK253" s="6">
        <v>4</v>
      </c>
      <c r="AL253" s="6">
        <v>1</v>
      </c>
      <c r="AM253" s="6">
        <v>182</v>
      </c>
      <c r="AN253" s="6">
        <v>2</v>
      </c>
      <c r="AO253" s="6">
        <v>1</v>
      </c>
      <c r="AP253" s="6">
        <v>3</v>
      </c>
      <c r="AQ253" s="6">
        <v>2</v>
      </c>
      <c r="AR253" s="6">
        <v>0</v>
      </c>
      <c r="AS253" s="6">
        <v>0</v>
      </c>
      <c r="AT253" s="6">
        <v>8</v>
      </c>
      <c r="AU253" s="6">
        <v>3</v>
      </c>
      <c r="AV253" s="6">
        <v>3</v>
      </c>
      <c r="AW253" s="6">
        <v>22</v>
      </c>
      <c r="AX253" s="6">
        <v>0</v>
      </c>
      <c r="AY253" s="6">
        <v>3</v>
      </c>
      <c r="AZ253" s="6">
        <v>0</v>
      </c>
      <c r="BA253" s="6">
        <v>0</v>
      </c>
      <c r="BB253" s="6">
        <v>8</v>
      </c>
      <c r="BC253" s="6">
        <v>0</v>
      </c>
      <c r="BD253" s="6">
        <v>9</v>
      </c>
      <c r="BE253" s="19">
        <v>1</v>
      </c>
      <c r="BF253" s="17">
        <f t="shared" si="3"/>
        <v>423</v>
      </c>
    </row>
    <row r="254" spans="1:58" s="9" customFormat="1" ht="18" customHeight="1" x14ac:dyDescent="0.25">
      <c r="A254" s="61"/>
      <c r="B254" s="59"/>
      <c r="C254" s="21" t="s">
        <v>55</v>
      </c>
      <c r="D254" s="30" t="s">
        <v>66</v>
      </c>
      <c r="E254" s="32">
        <v>9.4499999999999993</v>
      </c>
      <c r="F254" s="31">
        <v>11.922235294117646</v>
      </c>
      <c r="G254" s="31">
        <v>10.522</v>
      </c>
      <c r="H254" s="32">
        <v>5.8496216216216217</v>
      </c>
      <c r="I254" s="31">
        <v>11.913</v>
      </c>
      <c r="J254" s="32" t="s">
        <v>66</v>
      </c>
      <c r="K254" s="31">
        <v>3.83</v>
      </c>
      <c r="L254" s="32">
        <v>2.7814999999999999</v>
      </c>
      <c r="M254" s="32">
        <v>8.4318000000000008</v>
      </c>
      <c r="N254" s="32">
        <v>8.1446666666666676</v>
      </c>
      <c r="O254" s="31" t="s">
        <v>66</v>
      </c>
      <c r="P254" s="31" t="s">
        <v>66</v>
      </c>
      <c r="Q254" s="32">
        <v>5.8174000000000001</v>
      </c>
      <c r="R254" s="32">
        <v>11.654625000000001</v>
      </c>
      <c r="S254" s="31">
        <v>5.68</v>
      </c>
      <c r="T254" s="32">
        <v>3.3140000000000001</v>
      </c>
      <c r="U254" s="31">
        <v>18.477000000000004</v>
      </c>
      <c r="V254" s="32">
        <v>5.5220000000000002</v>
      </c>
      <c r="W254" s="32">
        <v>11.231999999999999</v>
      </c>
      <c r="X254" s="31">
        <v>6.2939999999999996</v>
      </c>
      <c r="Y254" s="31" t="s">
        <v>66</v>
      </c>
      <c r="Z254" s="31" t="s">
        <v>66</v>
      </c>
      <c r="AA254" s="31">
        <v>6.7758571428571415</v>
      </c>
      <c r="AB254" s="32">
        <v>10.056098901098901</v>
      </c>
      <c r="AC254" s="31">
        <v>5.8620000000000001</v>
      </c>
      <c r="AD254" s="32">
        <v>15.684000000000001</v>
      </c>
      <c r="AE254" s="32">
        <v>9.0245454545454535</v>
      </c>
      <c r="AF254" s="32">
        <v>8.9529999999999994</v>
      </c>
      <c r="AG254" s="31">
        <v>13.848750000000001</v>
      </c>
      <c r="AH254" s="31" t="s">
        <v>66</v>
      </c>
      <c r="AI254" s="38">
        <v>1.8384999999999998</v>
      </c>
      <c r="AJ254" s="31">
        <v>11.342000000000001</v>
      </c>
      <c r="AK254" s="32">
        <v>10.151599999999998</v>
      </c>
      <c r="AL254" s="32">
        <v>22.308</v>
      </c>
      <c r="AM254" s="32">
        <v>4.4907083333333349</v>
      </c>
      <c r="AN254" s="31">
        <v>6.7469999999999999</v>
      </c>
      <c r="AO254" s="31">
        <v>30.94</v>
      </c>
      <c r="AP254" s="32">
        <v>13.727</v>
      </c>
      <c r="AQ254" s="31">
        <v>3.9975000000000005</v>
      </c>
      <c r="AR254" s="31" t="s">
        <v>66</v>
      </c>
      <c r="AS254" s="31" t="s">
        <v>66</v>
      </c>
      <c r="AT254" s="31">
        <v>18.444499999999998</v>
      </c>
      <c r="AU254" s="31">
        <v>9.4482000000000017</v>
      </c>
      <c r="AV254" s="32">
        <v>8.4064999999999994</v>
      </c>
      <c r="AW254" s="32">
        <v>8.6371153846153845</v>
      </c>
      <c r="AX254" s="31" t="s">
        <v>66</v>
      </c>
      <c r="AY254" s="31">
        <v>4.0979999999999999</v>
      </c>
      <c r="AZ254" s="31" t="s">
        <v>66</v>
      </c>
      <c r="BA254" s="31">
        <v>1.9690000000000001</v>
      </c>
      <c r="BB254" s="32">
        <v>7.817363636363635</v>
      </c>
      <c r="BC254" s="31">
        <v>1.385</v>
      </c>
      <c r="BD254" s="32">
        <v>6.6453571428571419</v>
      </c>
      <c r="BE254" s="37">
        <v>7.5019999999999998</v>
      </c>
      <c r="BF254" s="54"/>
    </row>
    <row r="255" spans="1:58" s="1" customFormat="1" ht="18" customHeight="1" x14ac:dyDescent="0.25">
      <c r="A255" s="61"/>
      <c r="B255" s="57" t="s">
        <v>34</v>
      </c>
      <c r="C255" s="4" t="s">
        <v>51</v>
      </c>
      <c r="D255" s="5">
        <v>0</v>
      </c>
      <c r="E255" s="6">
        <v>0</v>
      </c>
      <c r="F255" s="6">
        <v>1</v>
      </c>
      <c r="G255" s="6">
        <v>0</v>
      </c>
      <c r="H255" s="6">
        <v>2</v>
      </c>
      <c r="I255" s="6">
        <v>0</v>
      </c>
      <c r="J255" s="6">
        <v>2</v>
      </c>
      <c r="K255" s="6">
        <v>0</v>
      </c>
      <c r="L255" s="6">
        <v>1</v>
      </c>
      <c r="M255" s="6">
        <v>5</v>
      </c>
      <c r="N255" s="6">
        <v>4</v>
      </c>
      <c r="O255" s="6">
        <v>0</v>
      </c>
      <c r="P255" s="6">
        <v>0</v>
      </c>
      <c r="Q255" s="6">
        <v>0</v>
      </c>
      <c r="R255" s="6">
        <v>4</v>
      </c>
      <c r="S255" s="6">
        <v>7</v>
      </c>
      <c r="T255" s="6">
        <v>0</v>
      </c>
      <c r="U255" s="6">
        <v>0</v>
      </c>
      <c r="V255" s="6">
        <v>8</v>
      </c>
      <c r="W255" s="6">
        <v>1</v>
      </c>
      <c r="X255" s="6">
        <v>0</v>
      </c>
      <c r="Y255" s="6">
        <v>3</v>
      </c>
      <c r="Z255" s="6">
        <v>1</v>
      </c>
      <c r="AA255" s="6">
        <v>4</v>
      </c>
      <c r="AB255" s="6">
        <v>1</v>
      </c>
      <c r="AC255" s="6">
        <v>0</v>
      </c>
      <c r="AD255" s="6">
        <v>1</v>
      </c>
      <c r="AE255" s="6">
        <v>0</v>
      </c>
      <c r="AF255" s="6">
        <v>0</v>
      </c>
      <c r="AG255" s="6">
        <v>0</v>
      </c>
      <c r="AH255" s="6">
        <v>0</v>
      </c>
      <c r="AI255" s="6">
        <v>1</v>
      </c>
      <c r="AJ255" s="6">
        <v>0</v>
      </c>
      <c r="AK255" s="6">
        <v>32</v>
      </c>
      <c r="AL255" s="6">
        <v>1</v>
      </c>
      <c r="AM255" s="6">
        <v>1</v>
      </c>
      <c r="AN255" s="6">
        <v>1520</v>
      </c>
      <c r="AO255" s="6">
        <v>1</v>
      </c>
      <c r="AP255" s="6">
        <v>1</v>
      </c>
      <c r="AQ255" s="6">
        <v>8</v>
      </c>
      <c r="AR255" s="6">
        <v>1</v>
      </c>
      <c r="AS255" s="6">
        <v>0</v>
      </c>
      <c r="AT255" s="6">
        <v>2</v>
      </c>
      <c r="AU255" s="6">
        <v>0</v>
      </c>
      <c r="AV255" s="6">
        <v>6</v>
      </c>
      <c r="AW255" s="6">
        <v>2</v>
      </c>
      <c r="AX255" s="6">
        <v>0</v>
      </c>
      <c r="AY255" s="6">
        <v>0</v>
      </c>
      <c r="AZ255" s="6">
        <v>0</v>
      </c>
      <c r="BA255" s="6">
        <v>1</v>
      </c>
      <c r="BB255" s="6">
        <v>1</v>
      </c>
      <c r="BC255" s="6">
        <v>4</v>
      </c>
      <c r="BD255" s="6">
        <v>0</v>
      </c>
      <c r="BE255" s="19">
        <v>0</v>
      </c>
      <c r="BF255" s="17">
        <f t="shared" si="3"/>
        <v>1627</v>
      </c>
    </row>
    <row r="256" spans="1:58" s="1" customFormat="1" ht="18" customHeight="1" x14ac:dyDescent="0.25">
      <c r="A256" s="61"/>
      <c r="B256" s="58"/>
      <c r="C256" s="4" t="s">
        <v>52</v>
      </c>
      <c r="D256" s="5">
        <v>0</v>
      </c>
      <c r="E256" s="6">
        <v>0</v>
      </c>
      <c r="F256" s="6">
        <v>5</v>
      </c>
      <c r="G256" s="6">
        <v>1</v>
      </c>
      <c r="H256" s="6">
        <v>2</v>
      </c>
      <c r="I256" s="6">
        <v>0</v>
      </c>
      <c r="J256" s="6">
        <v>3</v>
      </c>
      <c r="K256" s="6">
        <v>1</v>
      </c>
      <c r="L256" s="6">
        <v>3</v>
      </c>
      <c r="M256" s="6">
        <v>2</v>
      </c>
      <c r="N256" s="6">
        <v>5</v>
      </c>
      <c r="O256" s="6">
        <v>0</v>
      </c>
      <c r="P256" s="6">
        <v>0</v>
      </c>
      <c r="Q256" s="6">
        <v>0</v>
      </c>
      <c r="R256" s="6">
        <v>7</v>
      </c>
      <c r="S256" s="6">
        <v>14</v>
      </c>
      <c r="T256" s="6">
        <v>0</v>
      </c>
      <c r="U256" s="6">
        <v>0</v>
      </c>
      <c r="V256" s="6">
        <v>7</v>
      </c>
      <c r="W256" s="6">
        <v>2</v>
      </c>
      <c r="X256" s="6">
        <v>0</v>
      </c>
      <c r="Y256" s="6">
        <v>6</v>
      </c>
      <c r="Z256" s="6">
        <v>3</v>
      </c>
      <c r="AA256" s="6">
        <v>14</v>
      </c>
      <c r="AB256" s="6">
        <v>0</v>
      </c>
      <c r="AC256" s="6">
        <v>0</v>
      </c>
      <c r="AD256" s="6">
        <v>3</v>
      </c>
      <c r="AE256" s="6">
        <v>0</v>
      </c>
      <c r="AF256" s="6">
        <v>1</v>
      </c>
      <c r="AG256" s="6">
        <v>0</v>
      </c>
      <c r="AH256" s="6">
        <v>0</v>
      </c>
      <c r="AI256" s="6">
        <v>6</v>
      </c>
      <c r="AJ256" s="6">
        <v>0</v>
      </c>
      <c r="AK256" s="6">
        <v>27</v>
      </c>
      <c r="AL256" s="6">
        <v>5</v>
      </c>
      <c r="AM256" s="6">
        <v>0</v>
      </c>
      <c r="AN256" s="6">
        <v>1243</v>
      </c>
      <c r="AO256" s="6">
        <v>0</v>
      </c>
      <c r="AP256" s="6">
        <v>1</v>
      </c>
      <c r="AQ256" s="6">
        <v>10</v>
      </c>
      <c r="AR256" s="6">
        <v>1</v>
      </c>
      <c r="AS256" s="6">
        <v>0</v>
      </c>
      <c r="AT256" s="6">
        <v>0</v>
      </c>
      <c r="AU256" s="6">
        <v>0</v>
      </c>
      <c r="AV256" s="6">
        <v>5</v>
      </c>
      <c r="AW256" s="6">
        <v>2</v>
      </c>
      <c r="AX256" s="6">
        <v>0</v>
      </c>
      <c r="AY256" s="6">
        <v>2</v>
      </c>
      <c r="AZ256" s="6">
        <v>0</v>
      </c>
      <c r="BA256" s="6">
        <v>3</v>
      </c>
      <c r="BB256" s="6">
        <v>0</v>
      </c>
      <c r="BC256" s="6">
        <v>1</v>
      </c>
      <c r="BD256" s="6">
        <v>0</v>
      </c>
      <c r="BE256" s="19">
        <v>0</v>
      </c>
      <c r="BF256" s="17">
        <f t="shared" si="3"/>
        <v>1385</v>
      </c>
    </row>
    <row r="257" spans="1:58" s="1" customFormat="1" ht="18" customHeight="1" x14ac:dyDescent="0.25">
      <c r="A257" s="61"/>
      <c r="B257" s="58"/>
      <c r="C257" s="4" t="s">
        <v>53</v>
      </c>
      <c r="D257" s="5">
        <v>2</v>
      </c>
      <c r="E257" s="6">
        <v>0</v>
      </c>
      <c r="F257" s="6">
        <v>1</v>
      </c>
      <c r="G257" s="6">
        <v>0</v>
      </c>
      <c r="H257" s="6">
        <v>14</v>
      </c>
      <c r="I257" s="6">
        <v>2</v>
      </c>
      <c r="J257" s="6">
        <v>3</v>
      </c>
      <c r="K257" s="6">
        <v>1</v>
      </c>
      <c r="L257" s="6">
        <v>6</v>
      </c>
      <c r="M257" s="6">
        <v>3</v>
      </c>
      <c r="N257" s="6">
        <v>7</v>
      </c>
      <c r="O257" s="6">
        <v>0</v>
      </c>
      <c r="P257" s="6">
        <v>0</v>
      </c>
      <c r="Q257" s="6">
        <v>0</v>
      </c>
      <c r="R257" s="6">
        <v>14</v>
      </c>
      <c r="S257" s="6">
        <v>7</v>
      </c>
      <c r="T257" s="6">
        <v>2</v>
      </c>
      <c r="U257" s="6">
        <v>0</v>
      </c>
      <c r="V257" s="6">
        <v>13</v>
      </c>
      <c r="W257" s="6">
        <v>0</v>
      </c>
      <c r="X257" s="6">
        <v>0</v>
      </c>
      <c r="Y257" s="6">
        <v>7</v>
      </c>
      <c r="Z257" s="6">
        <v>2</v>
      </c>
      <c r="AA257" s="6">
        <v>14</v>
      </c>
      <c r="AB257" s="6">
        <v>0</v>
      </c>
      <c r="AC257" s="6">
        <v>0</v>
      </c>
      <c r="AD257" s="6">
        <v>0</v>
      </c>
      <c r="AE257" s="6">
        <v>1</v>
      </c>
      <c r="AF257" s="6">
        <v>0</v>
      </c>
      <c r="AG257" s="6">
        <v>1</v>
      </c>
      <c r="AH257" s="6">
        <v>0</v>
      </c>
      <c r="AI257" s="6">
        <v>6</v>
      </c>
      <c r="AJ257" s="6">
        <v>1</v>
      </c>
      <c r="AK257" s="6">
        <v>38</v>
      </c>
      <c r="AL257" s="6">
        <v>5</v>
      </c>
      <c r="AM257" s="6">
        <v>0</v>
      </c>
      <c r="AN257" s="6">
        <v>1552</v>
      </c>
      <c r="AO257" s="6">
        <v>1</v>
      </c>
      <c r="AP257" s="6">
        <v>1</v>
      </c>
      <c r="AQ257" s="6">
        <v>12</v>
      </c>
      <c r="AR257" s="6">
        <v>4</v>
      </c>
      <c r="AS257" s="6">
        <v>3</v>
      </c>
      <c r="AT257" s="6">
        <v>2</v>
      </c>
      <c r="AU257" s="6">
        <v>0</v>
      </c>
      <c r="AV257" s="6">
        <v>6</v>
      </c>
      <c r="AW257" s="6">
        <v>8</v>
      </c>
      <c r="AX257" s="6">
        <v>0</v>
      </c>
      <c r="AY257" s="6">
        <v>1</v>
      </c>
      <c r="AZ257" s="6">
        <v>0</v>
      </c>
      <c r="BA257" s="6">
        <v>3</v>
      </c>
      <c r="BB257" s="6">
        <v>1</v>
      </c>
      <c r="BC257" s="6">
        <v>10</v>
      </c>
      <c r="BD257" s="6">
        <v>1</v>
      </c>
      <c r="BE257" s="19">
        <v>0</v>
      </c>
      <c r="BF257" s="17">
        <f t="shared" si="3"/>
        <v>1755</v>
      </c>
    </row>
    <row r="258" spans="1:58" s="1" customFormat="1" ht="18" customHeight="1" x14ac:dyDescent="0.25">
      <c r="A258" s="61"/>
      <c r="B258" s="58"/>
      <c r="C258" s="4" t="s">
        <v>54</v>
      </c>
      <c r="D258" s="5">
        <v>2</v>
      </c>
      <c r="E258" s="6">
        <v>0</v>
      </c>
      <c r="F258" s="6">
        <v>6</v>
      </c>
      <c r="G258" s="6">
        <v>0</v>
      </c>
      <c r="H258" s="6">
        <v>28</v>
      </c>
      <c r="I258" s="6">
        <v>6</v>
      </c>
      <c r="J258" s="6">
        <v>5</v>
      </c>
      <c r="K258" s="6">
        <v>1</v>
      </c>
      <c r="L258" s="6">
        <v>11</v>
      </c>
      <c r="M258" s="6">
        <v>31</v>
      </c>
      <c r="N258" s="6">
        <v>21</v>
      </c>
      <c r="O258" s="6">
        <v>0</v>
      </c>
      <c r="P258" s="6">
        <v>0</v>
      </c>
      <c r="Q258" s="6">
        <v>0</v>
      </c>
      <c r="R258" s="6">
        <v>41</v>
      </c>
      <c r="S258" s="6">
        <v>23</v>
      </c>
      <c r="T258" s="6">
        <v>3</v>
      </c>
      <c r="U258" s="6">
        <v>3</v>
      </c>
      <c r="V258" s="6">
        <v>38</v>
      </c>
      <c r="W258" s="6">
        <v>1</v>
      </c>
      <c r="X258" s="6">
        <v>1</v>
      </c>
      <c r="Y258" s="6">
        <v>23</v>
      </c>
      <c r="Z258" s="6">
        <v>9</v>
      </c>
      <c r="AA258" s="6">
        <v>38</v>
      </c>
      <c r="AB258" s="6">
        <v>2</v>
      </c>
      <c r="AC258" s="6">
        <v>2</v>
      </c>
      <c r="AD258" s="6">
        <v>3</v>
      </c>
      <c r="AE258" s="6">
        <v>0</v>
      </c>
      <c r="AF258" s="6">
        <v>1</v>
      </c>
      <c r="AG258" s="6">
        <v>2</v>
      </c>
      <c r="AH258" s="6">
        <v>0</v>
      </c>
      <c r="AI258" s="6">
        <v>15</v>
      </c>
      <c r="AJ258" s="6">
        <v>2</v>
      </c>
      <c r="AK258" s="6">
        <v>92</v>
      </c>
      <c r="AL258" s="6">
        <v>16</v>
      </c>
      <c r="AM258" s="6">
        <v>0</v>
      </c>
      <c r="AN258" s="6">
        <v>3188</v>
      </c>
      <c r="AO258" s="6">
        <v>2</v>
      </c>
      <c r="AP258" s="6">
        <v>2</v>
      </c>
      <c r="AQ258" s="6">
        <v>42</v>
      </c>
      <c r="AR258" s="6">
        <v>8</v>
      </c>
      <c r="AS258" s="6">
        <v>3</v>
      </c>
      <c r="AT258" s="6">
        <v>7</v>
      </c>
      <c r="AU258" s="6">
        <v>1</v>
      </c>
      <c r="AV258" s="6">
        <v>13</v>
      </c>
      <c r="AW258" s="6">
        <v>16</v>
      </c>
      <c r="AX258" s="6">
        <v>0</v>
      </c>
      <c r="AY258" s="6">
        <v>1</v>
      </c>
      <c r="AZ258" s="6">
        <v>0</v>
      </c>
      <c r="BA258" s="6">
        <v>5</v>
      </c>
      <c r="BB258" s="6">
        <v>0</v>
      </c>
      <c r="BC258" s="6">
        <v>9</v>
      </c>
      <c r="BD258" s="6">
        <v>5</v>
      </c>
      <c r="BE258" s="19">
        <v>0</v>
      </c>
      <c r="BF258" s="17">
        <f t="shared" si="3"/>
        <v>3728</v>
      </c>
    </row>
    <row r="259" spans="1:58" s="1" customFormat="1" ht="18" customHeight="1" x14ac:dyDescent="0.25">
      <c r="A259" s="61"/>
      <c r="B259" s="58"/>
      <c r="C259" s="4" t="s">
        <v>58</v>
      </c>
      <c r="D259" s="5">
        <v>4</v>
      </c>
      <c r="E259" s="6">
        <v>0</v>
      </c>
      <c r="F259" s="6">
        <v>3</v>
      </c>
      <c r="G259" s="6">
        <v>0</v>
      </c>
      <c r="H259" s="6">
        <v>16</v>
      </c>
      <c r="I259" s="6">
        <v>6</v>
      </c>
      <c r="J259" s="6">
        <v>0</v>
      </c>
      <c r="K259" s="6">
        <v>1</v>
      </c>
      <c r="L259" s="6">
        <v>4</v>
      </c>
      <c r="M259" s="6">
        <v>17</v>
      </c>
      <c r="N259" s="6">
        <v>6</v>
      </c>
      <c r="O259" s="6">
        <v>0</v>
      </c>
      <c r="P259" s="6">
        <v>0</v>
      </c>
      <c r="Q259" s="6">
        <v>0</v>
      </c>
      <c r="R259" s="6">
        <v>30</v>
      </c>
      <c r="S259" s="6">
        <v>11</v>
      </c>
      <c r="T259" s="6">
        <v>4</v>
      </c>
      <c r="U259" s="6">
        <v>3</v>
      </c>
      <c r="V259" s="6">
        <v>19</v>
      </c>
      <c r="W259" s="6">
        <v>3</v>
      </c>
      <c r="X259" s="6">
        <v>0</v>
      </c>
      <c r="Y259" s="6">
        <v>21</v>
      </c>
      <c r="Z259" s="6">
        <v>4</v>
      </c>
      <c r="AA259" s="6">
        <v>37</v>
      </c>
      <c r="AB259" s="6">
        <v>3</v>
      </c>
      <c r="AC259" s="6">
        <v>1</v>
      </c>
      <c r="AD259" s="6">
        <v>2</v>
      </c>
      <c r="AE259" s="6">
        <v>0</v>
      </c>
      <c r="AF259" s="6">
        <v>1</v>
      </c>
      <c r="AG259" s="6">
        <v>4</v>
      </c>
      <c r="AH259" s="6">
        <v>0</v>
      </c>
      <c r="AI259" s="6">
        <v>4</v>
      </c>
      <c r="AJ259" s="6">
        <v>1</v>
      </c>
      <c r="AK259" s="6">
        <v>51</v>
      </c>
      <c r="AL259" s="6">
        <v>15</v>
      </c>
      <c r="AM259" s="6">
        <v>0</v>
      </c>
      <c r="AN259" s="6">
        <v>1722</v>
      </c>
      <c r="AO259" s="6">
        <v>2</v>
      </c>
      <c r="AP259" s="6">
        <v>2</v>
      </c>
      <c r="AQ259" s="6">
        <v>32</v>
      </c>
      <c r="AR259" s="6">
        <v>2</v>
      </c>
      <c r="AS259" s="6">
        <v>1</v>
      </c>
      <c r="AT259" s="6">
        <v>3</v>
      </c>
      <c r="AU259" s="6">
        <v>0</v>
      </c>
      <c r="AV259" s="6">
        <v>16</v>
      </c>
      <c r="AW259" s="6">
        <v>12</v>
      </c>
      <c r="AX259" s="6">
        <v>0</v>
      </c>
      <c r="AY259" s="6">
        <v>0</v>
      </c>
      <c r="AZ259" s="6">
        <v>0</v>
      </c>
      <c r="BA259" s="6">
        <v>2</v>
      </c>
      <c r="BB259" s="6">
        <v>0</v>
      </c>
      <c r="BC259" s="6">
        <v>14</v>
      </c>
      <c r="BD259" s="6">
        <v>1</v>
      </c>
      <c r="BE259" s="19">
        <v>0</v>
      </c>
      <c r="BF259" s="17">
        <f t="shared" si="3"/>
        <v>2080</v>
      </c>
    </row>
    <row r="260" spans="1:58" s="1" customFormat="1" ht="18" customHeight="1" x14ac:dyDescent="0.25">
      <c r="A260" s="61"/>
      <c r="B260" s="58"/>
      <c r="C260" s="4" t="s">
        <v>59</v>
      </c>
      <c r="D260" s="5">
        <v>17</v>
      </c>
      <c r="E260" s="6">
        <v>2</v>
      </c>
      <c r="F260" s="6">
        <v>36</v>
      </c>
      <c r="G260" s="6">
        <v>6</v>
      </c>
      <c r="H260" s="6">
        <v>137</v>
      </c>
      <c r="I260" s="6">
        <v>12</v>
      </c>
      <c r="J260" s="6">
        <v>10</v>
      </c>
      <c r="K260" s="6">
        <v>8</v>
      </c>
      <c r="L260" s="6">
        <v>18</v>
      </c>
      <c r="M260" s="6">
        <v>186</v>
      </c>
      <c r="N260" s="6">
        <v>55</v>
      </c>
      <c r="O260" s="6">
        <v>0</v>
      </c>
      <c r="P260" s="6">
        <v>0</v>
      </c>
      <c r="Q260" s="6">
        <v>5</v>
      </c>
      <c r="R260" s="6">
        <v>120</v>
      </c>
      <c r="S260" s="6">
        <v>100</v>
      </c>
      <c r="T260" s="6">
        <v>10</v>
      </c>
      <c r="U260" s="6">
        <v>10</v>
      </c>
      <c r="V260" s="6">
        <v>139</v>
      </c>
      <c r="W260" s="6">
        <v>23</v>
      </c>
      <c r="X260" s="6">
        <v>1</v>
      </c>
      <c r="Y260" s="6">
        <v>91</v>
      </c>
      <c r="Z260" s="6">
        <v>27</v>
      </c>
      <c r="AA260" s="6">
        <v>161</v>
      </c>
      <c r="AB260" s="6">
        <v>21</v>
      </c>
      <c r="AC260" s="6">
        <v>10</v>
      </c>
      <c r="AD260" s="6">
        <v>19</v>
      </c>
      <c r="AE260" s="6">
        <v>3</v>
      </c>
      <c r="AF260" s="6">
        <v>1</v>
      </c>
      <c r="AG260" s="6">
        <v>23</v>
      </c>
      <c r="AH260" s="6">
        <v>0</v>
      </c>
      <c r="AI260" s="6">
        <v>48</v>
      </c>
      <c r="AJ260" s="6">
        <v>9</v>
      </c>
      <c r="AK260" s="6">
        <v>267</v>
      </c>
      <c r="AL260" s="6">
        <v>109</v>
      </c>
      <c r="AM260" s="6">
        <v>1</v>
      </c>
      <c r="AN260" s="6">
        <v>5554</v>
      </c>
      <c r="AO260" s="6">
        <v>15</v>
      </c>
      <c r="AP260" s="6">
        <v>6</v>
      </c>
      <c r="AQ260" s="6">
        <v>152</v>
      </c>
      <c r="AR260" s="6">
        <v>26</v>
      </c>
      <c r="AS260" s="6">
        <v>3</v>
      </c>
      <c r="AT260" s="6">
        <v>39</v>
      </c>
      <c r="AU260" s="6">
        <v>1</v>
      </c>
      <c r="AV260" s="6">
        <v>53</v>
      </c>
      <c r="AW260" s="6">
        <v>96</v>
      </c>
      <c r="AX260" s="6">
        <v>0</v>
      </c>
      <c r="AY260" s="6">
        <v>7</v>
      </c>
      <c r="AZ260" s="6">
        <v>1</v>
      </c>
      <c r="BA260" s="6">
        <v>47</v>
      </c>
      <c r="BB260" s="6">
        <v>15</v>
      </c>
      <c r="BC260" s="6">
        <v>70</v>
      </c>
      <c r="BD260" s="6">
        <v>26</v>
      </c>
      <c r="BE260" s="19">
        <v>4</v>
      </c>
      <c r="BF260" s="17">
        <f t="shared" ref="BF260:BF323" si="4">SUM(D260:BE260)</f>
        <v>7800</v>
      </c>
    </row>
    <row r="261" spans="1:58" s="9" customFormat="1" ht="18" customHeight="1" x14ac:dyDescent="0.25">
      <c r="A261" s="61"/>
      <c r="B261" s="59"/>
      <c r="C261" s="21" t="s">
        <v>55</v>
      </c>
      <c r="D261" s="36">
        <v>14.67548</v>
      </c>
      <c r="E261" s="32">
        <v>23.683999999999997</v>
      </c>
      <c r="F261" s="32">
        <v>10.133596153846156</v>
      </c>
      <c r="G261" s="32">
        <v>11.108428571428574</v>
      </c>
      <c r="H261" s="32">
        <v>12.135492462311559</v>
      </c>
      <c r="I261" s="32">
        <v>9.6313076923076935</v>
      </c>
      <c r="J261" s="32">
        <v>6.4993478260869555</v>
      </c>
      <c r="K261" s="32">
        <v>19.761416666666666</v>
      </c>
      <c r="L261" s="32">
        <v>4.8915348837209303</v>
      </c>
      <c r="M261" s="32">
        <v>11.680762295081973</v>
      </c>
      <c r="N261" s="32">
        <v>10.55368367346939</v>
      </c>
      <c r="O261" s="31" t="s">
        <v>66</v>
      </c>
      <c r="P261" s="31" t="s">
        <v>66</v>
      </c>
      <c r="Q261" s="32">
        <v>30.449000000000002</v>
      </c>
      <c r="R261" s="32">
        <v>7.887249999999999</v>
      </c>
      <c r="S261" s="32">
        <v>10.02571604938271</v>
      </c>
      <c r="T261" s="32">
        <v>10.003789473684209</v>
      </c>
      <c r="U261" s="32">
        <v>10.413749999999999</v>
      </c>
      <c r="V261" s="32">
        <v>9.8362187499999916</v>
      </c>
      <c r="W261" s="32">
        <v>10.845533333333334</v>
      </c>
      <c r="X261" s="32">
        <v>15.58</v>
      </c>
      <c r="Y261" s="32">
        <v>8.0307814569536422</v>
      </c>
      <c r="Z261" s="32">
        <v>8.2286304347826107</v>
      </c>
      <c r="AA261" s="32">
        <v>9.5493022388059678</v>
      </c>
      <c r="AB261" s="32">
        <v>10.987629629629627</v>
      </c>
      <c r="AC261" s="32">
        <v>11.354076923076924</v>
      </c>
      <c r="AD261" s="32">
        <v>13.483964285714283</v>
      </c>
      <c r="AE261" s="31">
        <v>20.91225</v>
      </c>
      <c r="AF261" s="32">
        <v>5.6245000000000003</v>
      </c>
      <c r="AG261" s="32">
        <v>14.034599999999999</v>
      </c>
      <c r="AH261" s="32" t="s">
        <v>66</v>
      </c>
      <c r="AI261" s="32">
        <v>10.9488375</v>
      </c>
      <c r="AJ261" s="32">
        <v>7.7717692307692312</v>
      </c>
      <c r="AK261" s="32">
        <v>7.0249428007889572</v>
      </c>
      <c r="AL261" s="32">
        <v>12.324152317880792</v>
      </c>
      <c r="AM261" s="31">
        <v>3.8440000000000003</v>
      </c>
      <c r="AN261" s="32">
        <v>4.8680380269301002</v>
      </c>
      <c r="AO261" s="32">
        <v>15.303666666666667</v>
      </c>
      <c r="AP261" s="32">
        <v>8.3325384615384603</v>
      </c>
      <c r="AQ261" s="32">
        <v>9.4234101562499912</v>
      </c>
      <c r="AR261" s="32">
        <v>5.4116666666666688</v>
      </c>
      <c r="AS261" s="32">
        <v>4.2294</v>
      </c>
      <c r="AT261" s="32">
        <v>10.357056603773586</v>
      </c>
      <c r="AU261" s="32">
        <v>2.1724999999999999</v>
      </c>
      <c r="AV261" s="32">
        <v>9.6520606060606067</v>
      </c>
      <c r="AW261" s="32">
        <v>9.9478382352941175</v>
      </c>
      <c r="AX261" s="32" t="s">
        <v>66</v>
      </c>
      <c r="AY261" s="32">
        <v>7.6741818181818191</v>
      </c>
      <c r="AZ261" s="31">
        <v>28.405000000000001</v>
      </c>
      <c r="BA261" s="32">
        <v>15.749081967213115</v>
      </c>
      <c r="BB261" s="32">
        <v>20.766058823529413</v>
      </c>
      <c r="BC261" s="32">
        <v>11.8980462962963</v>
      </c>
      <c r="BD261" s="32">
        <v>12.355272727272727</v>
      </c>
      <c r="BE261" s="33">
        <v>27.54</v>
      </c>
      <c r="BF261" s="54"/>
    </row>
    <row r="262" spans="1:58" s="1" customFormat="1" ht="18" customHeight="1" x14ac:dyDescent="0.25">
      <c r="A262" s="61"/>
      <c r="B262" s="57" t="s">
        <v>35</v>
      </c>
      <c r="C262" s="4" t="s">
        <v>51</v>
      </c>
      <c r="D262" s="5">
        <v>0</v>
      </c>
      <c r="E262" s="6">
        <v>0</v>
      </c>
      <c r="F262" s="6">
        <v>0</v>
      </c>
      <c r="G262" s="6">
        <v>1</v>
      </c>
      <c r="H262" s="6">
        <v>14</v>
      </c>
      <c r="I262" s="6">
        <v>1</v>
      </c>
      <c r="J262" s="6">
        <v>1</v>
      </c>
      <c r="K262" s="6">
        <v>0</v>
      </c>
      <c r="L262" s="6">
        <v>1</v>
      </c>
      <c r="M262" s="6">
        <v>1</v>
      </c>
      <c r="N262" s="6">
        <v>1</v>
      </c>
      <c r="O262" s="6">
        <v>0</v>
      </c>
      <c r="P262" s="6">
        <v>0</v>
      </c>
      <c r="Q262" s="6">
        <v>0</v>
      </c>
      <c r="R262" s="6">
        <v>1</v>
      </c>
      <c r="S262" s="6">
        <v>0</v>
      </c>
      <c r="T262" s="6">
        <v>0</v>
      </c>
      <c r="U262" s="6">
        <v>4</v>
      </c>
      <c r="V262" s="6">
        <v>1</v>
      </c>
      <c r="W262" s="6">
        <v>0</v>
      </c>
      <c r="X262" s="6">
        <v>0</v>
      </c>
      <c r="Y262" s="6">
        <v>2</v>
      </c>
      <c r="Z262" s="6">
        <v>0</v>
      </c>
      <c r="AA262" s="6">
        <v>0</v>
      </c>
      <c r="AB262" s="6">
        <v>2</v>
      </c>
      <c r="AC262" s="6">
        <v>5</v>
      </c>
      <c r="AD262" s="6">
        <v>2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1</v>
      </c>
      <c r="AK262" s="6">
        <v>2</v>
      </c>
      <c r="AL262" s="6">
        <v>0</v>
      </c>
      <c r="AM262" s="6">
        <v>0</v>
      </c>
      <c r="AN262" s="6">
        <v>0</v>
      </c>
      <c r="AO262" s="6">
        <v>390</v>
      </c>
      <c r="AP262" s="6">
        <v>0</v>
      </c>
      <c r="AQ262" s="6">
        <v>0</v>
      </c>
      <c r="AR262" s="6">
        <v>1</v>
      </c>
      <c r="AS262" s="6">
        <v>0</v>
      </c>
      <c r="AT262" s="6">
        <v>1</v>
      </c>
      <c r="AU262" s="6">
        <v>0</v>
      </c>
      <c r="AV262" s="6">
        <v>1</v>
      </c>
      <c r="AW262" s="6">
        <v>21</v>
      </c>
      <c r="AX262" s="6">
        <v>0</v>
      </c>
      <c r="AY262" s="6">
        <v>1</v>
      </c>
      <c r="AZ262" s="6">
        <v>0</v>
      </c>
      <c r="BA262" s="6">
        <v>1</v>
      </c>
      <c r="BB262" s="6">
        <v>0</v>
      </c>
      <c r="BC262" s="6">
        <v>0</v>
      </c>
      <c r="BD262" s="6">
        <v>0</v>
      </c>
      <c r="BE262" s="19">
        <v>0</v>
      </c>
      <c r="BF262" s="17">
        <f t="shared" si="4"/>
        <v>456</v>
      </c>
    </row>
    <row r="263" spans="1:58" s="1" customFormat="1" ht="18" customHeight="1" x14ac:dyDescent="0.25">
      <c r="A263" s="61"/>
      <c r="B263" s="58"/>
      <c r="C263" s="4" t="s">
        <v>52</v>
      </c>
      <c r="D263" s="5">
        <v>0</v>
      </c>
      <c r="E263" s="6">
        <v>0</v>
      </c>
      <c r="F263" s="6">
        <v>1</v>
      </c>
      <c r="G263" s="6">
        <v>4</v>
      </c>
      <c r="H263" s="6">
        <v>22</v>
      </c>
      <c r="I263" s="6">
        <v>0</v>
      </c>
      <c r="J263" s="6">
        <v>1</v>
      </c>
      <c r="K263" s="6">
        <v>0</v>
      </c>
      <c r="L263" s="6">
        <v>0</v>
      </c>
      <c r="M263" s="6">
        <v>9</v>
      </c>
      <c r="N263" s="6">
        <v>2</v>
      </c>
      <c r="O263" s="6">
        <v>0</v>
      </c>
      <c r="P263" s="6">
        <v>0</v>
      </c>
      <c r="Q263" s="6">
        <v>0</v>
      </c>
      <c r="R263" s="6">
        <v>5</v>
      </c>
      <c r="S263" s="6">
        <v>2</v>
      </c>
      <c r="T263" s="6">
        <v>0</v>
      </c>
      <c r="U263" s="6">
        <v>1</v>
      </c>
      <c r="V263" s="6">
        <v>0</v>
      </c>
      <c r="W263" s="6">
        <v>2</v>
      </c>
      <c r="X263" s="6">
        <v>0</v>
      </c>
      <c r="Y263" s="6">
        <v>1</v>
      </c>
      <c r="Z263" s="6">
        <v>0</v>
      </c>
      <c r="AA263" s="6">
        <v>0</v>
      </c>
      <c r="AB263" s="6">
        <v>0</v>
      </c>
      <c r="AC263" s="6">
        <v>1</v>
      </c>
      <c r="AD263" s="6">
        <v>1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330</v>
      </c>
      <c r="AP263" s="6">
        <v>1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24</v>
      </c>
      <c r="AX263" s="6">
        <v>0</v>
      </c>
      <c r="AY263" s="6">
        <v>0</v>
      </c>
      <c r="AZ263" s="6">
        <v>0</v>
      </c>
      <c r="BA263" s="6">
        <v>0</v>
      </c>
      <c r="BB263" s="6">
        <v>1</v>
      </c>
      <c r="BC263" s="6">
        <v>0</v>
      </c>
      <c r="BD263" s="6">
        <v>2</v>
      </c>
      <c r="BE263" s="19">
        <v>0</v>
      </c>
      <c r="BF263" s="17">
        <f t="shared" si="4"/>
        <v>410</v>
      </c>
    </row>
    <row r="264" spans="1:58" s="1" customFormat="1" ht="18" customHeight="1" x14ac:dyDescent="0.25">
      <c r="A264" s="61"/>
      <c r="B264" s="58"/>
      <c r="C264" s="4" t="s">
        <v>53</v>
      </c>
      <c r="D264" s="5">
        <v>1</v>
      </c>
      <c r="E264" s="6">
        <v>0</v>
      </c>
      <c r="F264" s="6">
        <v>1</v>
      </c>
      <c r="G264" s="6">
        <v>6</v>
      </c>
      <c r="H264" s="6">
        <v>39</v>
      </c>
      <c r="I264" s="6">
        <v>4</v>
      </c>
      <c r="J264" s="6">
        <v>0</v>
      </c>
      <c r="K264" s="6">
        <v>0</v>
      </c>
      <c r="L264" s="6">
        <v>0</v>
      </c>
      <c r="M264" s="6">
        <v>5</v>
      </c>
      <c r="N264" s="6">
        <v>1</v>
      </c>
      <c r="O264" s="6">
        <v>0</v>
      </c>
      <c r="P264" s="6">
        <v>0</v>
      </c>
      <c r="Q264" s="6">
        <v>0</v>
      </c>
      <c r="R264" s="6">
        <v>6</v>
      </c>
      <c r="S264" s="6">
        <v>0</v>
      </c>
      <c r="T264" s="6">
        <v>0</v>
      </c>
      <c r="U264" s="6">
        <v>3</v>
      </c>
      <c r="V264" s="6">
        <v>0</v>
      </c>
      <c r="W264" s="6">
        <v>2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1</v>
      </c>
      <c r="AD264" s="6">
        <v>5</v>
      </c>
      <c r="AE264" s="6">
        <v>0</v>
      </c>
      <c r="AF264" s="6">
        <v>0</v>
      </c>
      <c r="AG264" s="6">
        <v>3</v>
      </c>
      <c r="AH264" s="6">
        <v>0</v>
      </c>
      <c r="AI264" s="6">
        <v>0</v>
      </c>
      <c r="AJ264" s="6">
        <v>1</v>
      </c>
      <c r="AK264" s="6">
        <v>3</v>
      </c>
      <c r="AL264" s="6">
        <v>0</v>
      </c>
      <c r="AM264" s="6">
        <v>0</v>
      </c>
      <c r="AN264" s="6">
        <v>0</v>
      </c>
      <c r="AO264" s="6">
        <v>302</v>
      </c>
      <c r="AP264" s="6">
        <v>1</v>
      </c>
      <c r="AQ264" s="6">
        <v>2</v>
      </c>
      <c r="AR264" s="6">
        <v>1</v>
      </c>
      <c r="AS264" s="6">
        <v>0</v>
      </c>
      <c r="AT264" s="6">
        <v>0</v>
      </c>
      <c r="AU264" s="6">
        <v>1</v>
      </c>
      <c r="AV264" s="6">
        <v>4</v>
      </c>
      <c r="AW264" s="6">
        <v>30</v>
      </c>
      <c r="AX264" s="6">
        <v>0</v>
      </c>
      <c r="AY264" s="6">
        <v>0</v>
      </c>
      <c r="AZ264" s="6">
        <v>0</v>
      </c>
      <c r="BA264" s="6">
        <v>1</v>
      </c>
      <c r="BB264" s="6">
        <v>1</v>
      </c>
      <c r="BC264" s="6">
        <v>0</v>
      </c>
      <c r="BD264" s="6">
        <v>2</v>
      </c>
      <c r="BE264" s="19">
        <v>0</v>
      </c>
      <c r="BF264" s="17">
        <f t="shared" si="4"/>
        <v>426</v>
      </c>
    </row>
    <row r="265" spans="1:58" s="1" customFormat="1" ht="18" customHeight="1" x14ac:dyDescent="0.25">
      <c r="A265" s="61"/>
      <c r="B265" s="58"/>
      <c r="C265" s="4" t="s">
        <v>54</v>
      </c>
      <c r="D265" s="5">
        <v>0</v>
      </c>
      <c r="E265" s="6">
        <v>0</v>
      </c>
      <c r="F265" s="6">
        <v>5</v>
      </c>
      <c r="G265" s="6">
        <v>5</v>
      </c>
      <c r="H265" s="6">
        <v>74</v>
      </c>
      <c r="I265" s="6">
        <v>3</v>
      </c>
      <c r="J265" s="6">
        <v>1</v>
      </c>
      <c r="K265" s="6">
        <v>0</v>
      </c>
      <c r="L265" s="6">
        <v>0</v>
      </c>
      <c r="M265" s="6">
        <v>8</v>
      </c>
      <c r="N265" s="6">
        <v>4</v>
      </c>
      <c r="O265" s="6">
        <v>0</v>
      </c>
      <c r="P265" s="6">
        <v>0</v>
      </c>
      <c r="Q265" s="6">
        <v>0</v>
      </c>
      <c r="R265" s="6">
        <v>8</v>
      </c>
      <c r="S265" s="6">
        <v>2</v>
      </c>
      <c r="T265" s="6">
        <v>0</v>
      </c>
      <c r="U265" s="6">
        <v>12</v>
      </c>
      <c r="V265" s="6">
        <v>1</v>
      </c>
      <c r="W265" s="6">
        <v>3</v>
      </c>
      <c r="X265" s="6">
        <v>1</v>
      </c>
      <c r="Y265" s="6">
        <v>1</v>
      </c>
      <c r="Z265" s="6">
        <v>1</v>
      </c>
      <c r="AA265" s="6">
        <v>1</v>
      </c>
      <c r="AB265" s="6">
        <v>1</v>
      </c>
      <c r="AC265" s="6">
        <v>4</v>
      </c>
      <c r="AD265" s="6">
        <v>9</v>
      </c>
      <c r="AE265" s="6">
        <v>0</v>
      </c>
      <c r="AF265" s="6">
        <v>2</v>
      </c>
      <c r="AG265" s="6">
        <v>2</v>
      </c>
      <c r="AH265" s="6">
        <v>0</v>
      </c>
      <c r="AI265" s="6">
        <v>0</v>
      </c>
      <c r="AJ265" s="6">
        <v>3</v>
      </c>
      <c r="AK265" s="6">
        <v>3</v>
      </c>
      <c r="AL265" s="6">
        <v>4</v>
      </c>
      <c r="AM265" s="6">
        <v>0</v>
      </c>
      <c r="AN265" s="6">
        <v>2</v>
      </c>
      <c r="AO265" s="6">
        <v>664</v>
      </c>
      <c r="AP265" s="6">
        <v>1</v>
      </c>
      <c r="AQ265" s="6">
        <v>2</v>
      </c>
      <c r="AR265" s="6">
        <v>0</v>
      </c>
      <c r="AS265" s="6">
        <v>2</v>
      </c>
      <c r="AT265" s="6">
        <v>0</v>
      </c>
      <c r="AU265" s="6">
        <v>0</v>
      </c>
      <c r="AV265" s="6">
        <v>2</v>
      </c>
      <c r="AW265" s="6">
        <v>74</v>
      </c>
      <c r="AX265" s="6">
        <v>0</v>
      </c>
      <c r="AY265" s="6">
        <v>1</v>
      </c>
      <c r="AZ265" s="6">
        <v>0</v>
      </c>
      <c r="BA265" s="6">
        <v>3</v>
      </c>
      <c r="BB265" s="6">
        <v>0</v>
      </c>
      <c r="BC265" s="6">
        <v>0</v>
      </c>
      <c r="BD265" s="6">
        <v>2</v>
      </c>
      <c r="BE265" s="19">
        <v>1</v>
      </c>
      <c r="BF265" s="17">
        <f t="shared" si="4"/>
        <v>912</v>
      </c>
    </row>
    <row r="266" spans="1:58" s="1" customFormat="1" ht="18" customHeight="1" x14ac:dyDescent="0.25">
      <c r="A266" s="61"/>
      <c r="B266" s="58"/>
      <c r="C266" s="4" t="s">
        <v>58</v>
      </c>
      <c r="D266" s="5">
        <v>4</v>
      </c>
      <c r="E266" s="6">
        <v>0</v>
      </c>
      <c r="F266" s="6">
        <v>6</v>
      </c>
      <c r="G266" s="6">
        <v>3</v>
      </c>
      <c r="H266" s="6">
        <v>51</v>
      </c>
      <c r="I266" s="6">
        <v>7</v>
      </c>
      <c r="J266" s="6">
        <v>0</v>
      </c>
      <c r="K266" s="6">
        <v>0</v>
      </c>
      <c r="L266" s="6">
        <v>0</v>
      </c>
      <c r="M266" s="6">
        <v>3</v>
      </c>
      <c r="N266" s="6">
        <v>2</v>
      </c>
      <c r="O266" s="6">
        <v>0</v>
      </c>
      <c r="P266" s="6">
        <v>0</v>
      </c>
      <c r="Q266" s="6">
        <v>0</v>
      </c>
      <c r="R266" s="6">
        <v>4</v>
      </c>
      <c r="S266" s="6">
        <v>1</v>
      </c>
      <c r="T266" s="6">
        <v>0</v>
      </c>
      <c r="U266" s="6">
        <v>6</v>
      </c>
      <c r="V266" s="6">
        <v>4</v>
      </c>
      <c r="W266" s="6">
        <v>9</v>
      </c>
      <c r="X266" s="6">
        <v>0</v>
      </c>
      <c r="Y266" s="6">
        <v>0</v>
      </c>
      <c r="Z266" s="6">
        <v>3</v>
      </c>
      <c r="AA266" s="6">
        <v>3</v>
      </c>
      <c r="AB266" s="6">
        <v>1</v>
      </c>
      <c r="AC266" s="6">
        <v>1</v>
      </c>
      <c r="AD266" s="6">
        <v>6</v>
      </c>
      <c r="AE266" s="6">
        <v>0</v>
      </c>
      <c r="AF266" s="6">
        <v>1</v>
      </c>
      <c r="AG266" s="6">
        <v>2</v>
      </c>
      <c r="AH266" s="6">
        <v>0</v>
      </c>
      <c r="AI266" s="6">
        <v>0</v>
      </c>
      <c r="AJ266" s="6">
        <v>2</v>
      </c>
      <c r="AK266" s="6">
        <v>4</v>
      </c>
      <c r="AL266" s="6">
        <v>3</v>
      </c>
      <c r="AM266" s="6">
        <v>0</v>
      </c>
      <c r="AN266" s="6">
        <v>1</v>
      </c>
      <c r="AO266" s="6">
        <v>448</v>
      </c>
      <c r="AP266" s="6">
        <v>1</v>
      </c>
      <c r="AQ266" s="6">
        <v>0</v>
      </c>
      <c r="AR266" s="6">
        <v>1</v>
      </c>
      <c r="AS266" s="6">
        <v>0</v>
      </c>
      <c r="AT266" s="6">
        <v>2</v>
      </c>
      <c r="AU266" s="6">
        <v>0</v>
      </c>
      <c r="AV266" s="6">
        <v>1</v>
      </c>
      <c r="AW266" s="6">
        <v>44</v>
      </c>
      <c r="AX266" s="6">
        <v>0</v>
      </c>
      <c r="AY266" s="6">
        <v>0</v>
      </c>
      <c r="AZ266" s="6">
        <v>0</v>
      </c>
      <c r="BA266" s="6">
        <v>2</v>
      </c>
      <c r="BB266" s="6">
        <v>3</v>
      </c>
      <c r="BC266" s="6">
        <v>0</v>
      </c>
      <c r="BD266" s="6">
        <v>1</v>
      </c>
      <c r="BE266" s="19">
        <v>0</v>
      </c>
      <c r="BF266" s="17">
        <f t="shared" si="4"/>
        <v>630</v>
      </c>
    </row>
    <row r="267" spans="1:58" s="1" customFormat="1" ht="18" customHeight="1" x14ac:dyDescent="0.25">
      <c r="A267" s="61"/>
      <c r="B267" s="58"/>
      <c r="C267" s="4" t="s">
        <v>59</v>
      </c>
      <c r="D267" s="5">
        <v>7</v>
      </c>
      <c r="E267" s="6">
        <v>5</v>
      </c>
      <c r="F267" s="6">
        <v>21</v>
      </c>
      <c r="G267" s="6">
        <v>26</v>
      </c>
      <c r="H267" s="6">
        <v>268</v>
      </c>
      <c r="I267" s="6">
        <v>44</v>
      </c>
      <c r="J267" s="6">
        <v>4</v>
      </c>
      <c r="K267" s="6">
        <v>3</v>
      </c>
      <c r="L267" s="6">
        <v>2</v>
      </c>
      <c r="M267" s="6">
        <v>56</v>
      </c>
      <c r="N267" s="6">
        <v>10</v>
      </c>
      <c r="O267" s="6">
        <v>0</v>
      </c>
      <c r="P267" s="6">
        <v>0</v>
      </c>
      <c r="Q267" s="6">
        <v>2</v>
      </c>
      <c r="R267" s="6">
        <v>36</v>
      </c>
      <c r="S267" s="6">
        <v>19</v>
      </c>
      <c r="T267" s="6">
        <v>4</v>
      </c>
      <c r="U267" s="6">
        <v>61</v>
      </c>
      <c r="V267" s="6">
        <v>10</v>
      </c>
      <c r="W267" s="6">
        <v>27</v>
      </c>
      <c r="X267" s="6">
        <v>1</v>
      </c>
      <c r="Y267" s="6">
        <v>6</v>
      </c>
      <c r="Z267" s="6">
        <v>8</v>
      </c>
      <c r="AA267" s="6">
        <v>8</v>
      </c>
      <c r="AB267" s="6">
        <v>9</v>
      </c>
      <c r="AC267" s="6">
        <v>4</v>
      </c>
      <c r="AD267" s="6">
        <v>68</v>
      </c>
      <c r="AE267" s="6">
        <v>4</v>
      </c>
      <c r="AF267" s="6">
        <v>9</v>
      </c>
      <c r="AG267" s="6">
        <v>13</v>
      </c>
      <c r="AH267" s="6">
        <v>0</v>
      </c>
      <c r="AI267" s="6">
        <v>12</v>
      </c>
      <c r="AJ267" s="6">
        <v>22</v>
      </c>
      <c r="AK267" s="6">
        <v>24</v>
      </c>
      <c r="AL267" s="6">
        <v>28</v>
      </c>
      <c r="AM267" s="6">
        <v>3</v>
      </c>
      <c r="AN267" s="6">
        <v>18</v>
      </c>
      <c r="AO267" s="6">
        <v>1530</v>
      </c>
      <c r="AP267" s="6">
        <v>8</v>
      </c>
      <c r="AQ267" s="6">
        <v>18</v>
      </c>
      <c r="AR267" s="6">
        <v>5</v>
      </c>
      <c r="AS267" s="6">
        <v>1</v>
      </c>
      <c r="AT267" s="6">
        <v>11</v>
      </c>
      <c r="AU267" s="6">
        <v>2</v>
      </c>
      <c r="AV267" s="6">
        <v>26</v>
      </c>
      <c r="AW267" s="6">
        <v>285</v>
      </c>
      <c r="AX267" s="6">
        <v>0</v>
      </c>
      <c r="AY267" s="6">
        <v>10</v>
      </c>
      <c r="AZ267" s="6">
        <v>1</v>
      </c>
      <c r="BA267" s="6">
        <v>14</v>
      </c>
      <c r="BB267" s="6">
        <v>7</v>
      </c>
      <c r="BC267" s="6">
        <v>1</v>
      </c>
      <c r="BD267" s="6">
        <v>7</v>
      </c>
      <c r="BE267" s="19">
        <v>3</v>
      </c>
      <c r="BF267" s="17">
        <f t="shared" si="4"/>
        <v>2771</v>
      </c>
    </row>
    <row r="268" spans="1:58" s="9" customFormat="1" ht="18" customHeight="1" x14ac:dyDescent="0.25">
      <c r="A268" s="61"/>
      <c r="B268" s="59"/>
      <c r="C268" s="21" t="s">
        <v>55</v>
      </c>
      <c r="D268" s="36">
        <v>10.183250000000001</v>
      </c>
      <c r="E268" s="32">
        <v>16.790800000000001</v>
      </c>
      <c r="F268" s="32">
        <v>7.5727352941176456</v>
      </c>
      <c r="G268" s="32">
        <v>8.4298444444444431</v>
      </c>
      <c r="H268" s="32">
        <v>7.9455641025641004</v>
      </c>
      <c r="I268" s="32">
        <v>9.9674237288135572</v>
      </c>
      <c r="J268" s="32">
        <v>9.5208571428571425</v>
      </c>
      <c r="K268" s="32">
        <v>15.668666666666667</v>
      </c>
      <c r="L268" s="32">
        <v>10.119</v>
      </c>
      <c r="M268" s="32">
        <v>11.594890243902439</v>
      </c>
      <c r="N268" s="32">
        <v>4.745750000000001</v>
      </c>
      <c r="O268" s="31" t="s">
        <v>66</v>
      </c>
      <c r="P268" s="31" t="s">
        <v>66</v>
      </c>
      <c r="Q268" s="32">
        <v>13.772500000000001</v>
      </c>
      <c r="R268" s="32">
        <v>7.8418666666666663</v>
      </c>
      <c r="S268" s="32">
        <v>8.7216249999999995</v>
      </c>
      <c r="T268" s="32">
        <v>5.3744999999999994</v>
      </c>
      <c r="U268" s="32">
        <v>10.943609195402297</v>
      </c>
      <c r="V268" s="32">
        <v>8.5000625000000003</v>
      </c>
      <c r="W268" s="32">
        <v>9.1417441860465125</v>
      </c>
      <c r="X268" s="32">
        <v>7.024</v>
      </c>
      <c r="Y268" s="32">
        <v>10.837799999999998</v>
      </c>
      <c r="Z268" s="32">
        <v>9.2601666666666649</v>
      </c>
      <c r="AA268" s="32">
        <v>11.020249999999999</v>
      </c>
      <c r="AB268" s="32">
        <v>6.3509230769230776</v>
      </c>
      <c r="AC268" s="32">
        <v>2.3806874999999996</v>
      </c>
      <c r="AD268" s="32">
        <v>9.8951978021978011</v>
      </c>
      <c r="AE268" s="31">
        <v>19.37575</v>
      </c>
      <c r="AF268" s="32">
        <v>11.467249999999998</v>
      </c>
      <c r="AG268" s="32">
        <v>7.7264999999999988</v>
      </c>
      <c r="AH268" s="31" t="s">
        <v>66</v>
      </c>
      <c r="AI268" s="32">
        <v>19.388166666666667</v>
      </c>
      <c r="AJ268" s="32">
        <v>9.6091034482758602</v>
      </c>
      <c r="AK268" s="32">
        <v>8.696611111111114</v>
      </c>
      <c r="AL268" s="32">
        <v>15.57965714285714</v>
      </c>
      <c r="AM268" s="31">
        <v>19.513666666666666</v>
      </c>
      <c r="AN268" s="32">
        <v>8.0376190476190494</v>
      </c>
      <c r="AO268" s="32">
        <v>5.2643067685589475</v>
      </c>
      <c r="AP268" s="32">
        <v>9.3909999999999982</v>
      </c>
      <c r="AQ268" s="32">
        <v>13.233318181818184</v>
      </c>
      <c r="AR268" s="31">
        <v>6.5161249999999997</v>
      </c>
      <c r="AS268" s="32">
        <v>9.5476666666666663</v>
      </c>
      <c r="AT268" s="32">
        <v>11.418642857142858</v>
      </c>
      <c r="AU268" s="32">
        <v>3.5263333333333331</v>
      </c>
      <c r="AV268" s="32">
        <v>11.556441176470591</v>
      </c>
      <c r="AW268" s="32">
        <v>8.8291380753138036</v>
      </c>
      <c r="AX268" s="31" t="s">
        <v>66</v>
      </c>
      <c r="AY268" s="32">
        <v>11.103666666666667</v>
      </c>
      <c r="AZ268" s="31">
        <v>32.756</v>
      </c>
      <c r="BA268" s="32">
        <v>9.6870952380952389</v>
      </c>
      <c r="BB268" s="32">
        <v>16.303333333333331</v>
      </c>
      <c r="BC268" s="32">
        <v>28.103999999999999</v>
      </c>
      <c r="BD268" s="32">
        <v>7.1188571428571423</v>
      </c>
      <c r="BE268" s="33">
        <v>10.4285</v>
      </c>
      <c r="BF268" s="54"/>
    </row>
    <row r="269" spans="1:58" s="1" customFormat="1" ht="18" customHeight="1" x14ac:dyDescent="0.25">
      <c r="A269" s="61"/>
      <c r="B269" s="57" t="s">
        <v>36</v>
      </c>
      <c r="C269" s="4" t="s">
        <v>51</v>
      </c>
      <c r="D269" s="5">
        <v>0</v>
      </c>
      <c r="E269" s="6">
        <v>0</v>
      </c>
      <c r="F269" s="6">
        <v>0</v>
      </c>
      <c r="G269" s="6">
        <v>0</v>
      </c>
      <c r="H269" s="6">
        <v>11</v>
      </c>
      <c r="I269" s="6">
        <v>0</v>
      </c>
      <c r="J269" s="6">
        <v>0</v>
      </c>
      <c r="K269" s="6">
        <v>0</v>
      </c>
      <c r="L269" s="6">
        <v>0</v>
      </c>
      <c r="M269" s="6">
        <v>2</v>
      </c>
      <c r="N269" s="6">
        <v>1</v>
      </c>
      <c r="O269" s="6">
        <v>0</v>
      </c>
      <c r="P269" s="6">
        <v>0</v>
      </c>
      <c r="Q269" s="6">
        <v>3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1</v>
      </c>
      <c r="X269" s="6">
        <v>0</v>
      </c>
      <c r="Y269" s="6">
        <v>0</v>
      </c>
      <c r="Z269" s="6">
        <v>0</v>
      </c>
      <c r="AA269" s="6">
        <v>1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1</v>
      </c>
      <c r="AH269" s="6">
        <v>0</v>
      </c>
      <c r="AI269" s="6">
        <v>0</v>
      </c>
      <c r="AJ269" s="6">
        <v>0</v>
      </c>
      <c r="AK269" s="6">
        <v>0</v>
      </c>
      <c r="AL269" s="6">
        <v>1</v>
      </c>
      <c r="AM269" s="6">
        <v>0</v>
      </c>
      <c r="AN269" s="6">
        <v>0</v>
      </c>
      <c r="AO269" s="6">
        <v>0</v>
      </c>
      <c r="AP269" s="6">
        <v>211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9</v>
      </c>
      <c r="BC269" s="6">
        <v>0</v>
      </c>
      <c r="BD269" s="6">
        <v>0</v>
      </c>
      <c r="BE269" s="19">
        <v>0</v>
      </c>
      <c r="BF269" s="17">
        <f t="shared" si="4"/>
        <v>241</v>
      </c>
    </row>
    <row r="270" spans="1:58" s="1" customFormat="1" ht="18" customHeight="1" x14ac:dyDescent="0.25">
      <c r="A270" s="61"/>
      <c r="B270" s="58"/>
      <c r="C270" s="4" t="s">
        <v>52</v>
      </c>
      <c r="D270" s="5">
        <v>1</v>
      </c>
      <c r="E270" s="6">
        <v>0</v>
      </c>
      <c r="F270" s="6">
        <v>1</v>
      </c>
      <c r="G270" s="6">
        <v>0</v>
      </c>
      <c r="H270" s="6">
        <v>15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1</v>
      </c>
      <c r="R270" s="6">
        <v>1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1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1</v>
      </c>
      <c r="AL270" s="6">
        <v>1</v>
      </c>
      <c r="AM270" s="6">
        <v>0</v>
      </c>
      <c r="AN270" s="6">
        <v>0</v>
      </c>
      <c r="AO270" s="6">
        <v>0</v>
      </c>
      <c r="AP270" s="6">
        <v>206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9</v>
      </c>
      <c r="BC270" s="6">
        <v>0</v>
      </c>
      <c r="BD270" s="6">
        <v>0</v>
      </c>
      <c r="BE270" s="19">
        <v>0</v>
      </c>
      <c r="BF270" s="17">
        <f t="shared" si="4"/>
        <v>237</v>
      </c>
    </row>
    <row r="271" spans="1:58" s="1" customFormat="1" ht="18" customHeight="1" x14ac:dyDescent="0.25">
      <c r="A271" s="61"/>
      <c r="B271" s="58"/>
      <c r="C271" s="4" t="s">
        <v>53</v>
      </c>
      <c r="D271" s="5">
        <v>0</v>
      </c>
      <c r="E271" s="6">
        <v>0</v>
      </c>
      <c r="F271" s="6">
        <v>6</v>
      </c>
      <c r="G271" s="6">
        <v>0</v>
      </c>
      <c r="H271" s="6">
        <v>23</v>
      </c>
      <c r="I271" s="6">
        <v>1</v>
      </c>
      <c r="J271" s="6">
        <v>0</v>
      </c>
      <c r="K271" s="6">
        <v>0</v>
      </c>
      <c r="L271" s="6">
        <v>0</v>
      </c>
      <c r="M271" s="6">
        <v>3</v>
      </c>
      <c r="N271" s="6">
        <v>0</v>
      </c>
      <c r="O271" s="6">
        <v>0</v>
      </c>
      <c r="P271" s="6">
        <v>0</v>
      </c>
      <c r="Q271" s="6">
        <v>1</v>
      </c>
      <c r="R271" s="6">
        <v>2</v>
      </c>
      <c r="S271" s="6">
        <v>0</v>
      </c>
      <c r="T271" s="6">
        <v>1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2</v>
      </c>
      <c r="AL271" s="6">
        <v>0</v>
      </c>
      <c r="AM271" s="6">
        <v>0</v>
      </c>
      <c r="AN271" s="6">
        <v>1</v>
      </c>
      <c r="AO271" s="6">
        <v>1</v>
      </c>
      <c r="AP271" s="6">
        <v>233</v>
      </c>
      <c r="AQ271" s="6">
        <v>1</v>
      </c>
      <c r="AR271" s="6">
        <v>0</v>
      </c>
      <c r="AS271" s="6">
        <v>0</v>
      </c>
      <c r="AT271" s="6">
        <v>0</v>
      </c>
      <c r="AU271" s="6">
        <v>0</v>
      </c>
      <c r="AV271" s="6">
        <v>2</v>
      </c>
      <c r="AW271" s="6">
        <v>3</v>
      </c>
      <c r="AX271" s="6">
        <v>0</v>
      </c>
      <c r="AY271" s="6">
        <v>1</v>
      </c>
      <c r="AZ271" s="6">
        <v>0</v>
      </c>
      <c r="BA271" s="6">
        <v>0</v>
      </c>
      <c r="BB271" s="6">
        <v>16</v>
      </c>
      <c r="BC271" s="6">
        <v>0</v>
      </c>
      <c r="BD271" s="6">
        <v>0</v>
      </c>
      <c r="BE271" s="19">
        <v>0</v>
      </c>
      <c r="BF271" s="17">
        <f t="shared" si="4"/>
        <v>297</v>
      </c>
    </row>
    <row r="272" spans="1:58" s="1" customFormat="1" ht="18" customHeight="1" x14ac:dyDescent="0.25">
      <c r="A272" s="61"/>
      <c r="B272" s="58"/>
      <c r="C272" s="4" t="s">
        <v>54</v>
      </c>
      <c r="D272" s="5">
        <v>1</v>
      </c>
      <c r="E272" s="6">
        <v>0</v>
      </c>
      <c r="F272" s="6">
        <v>7</v>
      </c>
      <c r="G272" s="6">
        <v>0</v>
      </c>
      <c r="H272" s="6">
        <v>83</v>
      </c>
      <c r="I272" s="6">
        <v>3</v>
      </c>
      <c r="J272" s="6">
        <v>0</v>
      </c>
      <c r="K272" s="6">
        <v>0</v>
      </c>
      <c r="L272" s="6">
        <v>0</v>
      </c>
      <c r="M272" s="6">
        <v>2</v>
      </c>
      <c r="N272" s="6">
        <v>1</v>
      </c>
      <c r="O272" s="6">
        <v>0</v>
      </c>
      <c r="P272" s="6">
        <v>1</v>
      </c>
      <c r="Q272" s="6">
        <v>7</v>
      </c>
      <c r="R272" s="6">
        <v>1</v>
      </c>
      <c r="S272" s="6">
        <v>0</v>
      </c>
      <c r="T272" s="6">
        <v>0</v>
      </c>
      <c r="U272" s="6">
        <v>0</v>
      </c>
      <c r="V272" s="6">
        <v>0</v>
      </c>
      <c r="W272" s="6">
        <v>1</v>
      </c>
      <c r="X272" s="6">
        <v>0</v>
      </c>
      <c r="Y272" s="6">
        <v>0</v>
      </c>
      <c r="Z272" s="6">
        <v>1</v>
      </c>
      <c r="AA272" s="6">
        <v>0</v>
      </c>
      <c r="AB272" s="6">
        <v>0</v>
      </c>
      <c r="AC272" s="6">
        <v>0</v>
      </c>
      <c r="AD272" s="6">
        <v>1</v>
      </c>
      <c r="AE272" s="6">
        <v>2</v>
      </c>
      <c r="AF272" s="6">
        <v>0</v>
      </c>
      <c r="AG272" s="6">
        <v>4</v>
      </c>
      <c r="AH272" s="6">
        <v>1</v>
      </c>
      <c r="AI272" s="6">
        <v>1</v>
      </c>
      <c r="AJ272" s="6">
        <v>1</v>
      </c>
      <c r="AK272" s="6">
        <v>1</v>
      </c>
      <c r="AL272" s="6">
        <v>2</v>
      </c>
      <c r="AM272" s="6">
        <v>0</v>
      </c>
      <c r="AN272" s="6">
        <v>0</v>
      </c>
      <c r="AO272" s="6">
        <v>0</v>
      </c>
      <c r="AP272" s="6">
        <v>498</v>
      </c>
      <c r="AQ272" s="6">
        <v>0</v>
      </c>
      <c r="AR272" s="6">
        <v>0</v>
      </c>
      <c r="AS272" s="6">
        <v>0</v>
      </c>
      <c r="AT272" s="6">
        <v>1</v>
      </c>
      <c r="AU272" s="6">
        <v>2</v>
      </c>
      <c r="AV272" s="6">
        <v>2</v>
      </c>
      <c r="AW272" s="6">
        <v>5</v>
      </c>
      <c r="AX272" s="6">
        <v>0</v>
      </c>
      <c r="AY272" s="6">
        <v>3</v>
      </c>
      <c r="AZ272" s="6">
        <v>0</v>
      </c>
      <c r="BA272" s="6">
        <v>0</v>
      </c>
      <c r="BB272" s="6">
        <v>42</v>
      </c>
      <c r="BC272" s="6">
        <v>0</v>
      </c>
      <c r="BD272" s="6">
        <v>0</v>
      </c>
      <c r="BE272" s="19">
        <v>0</v>
      </c>
      <c r="BF272" s="17">
        <f t="shared" si="4"/>
        <v>674</v>
      </c>
    </row>
    <row r="273" spans="1:58" s="1" customFormat="1" ht="18" customHeight="1" x14ac:dyDescent="0.25">
      <c r="A273" s="61"/>
      <c r="B273" s="58"/>
      <c r="C273" s="4" t="s">
        <v>58</v>
      </c>
      <c r="D273" s="5">
        <v>0</v>
      </c>
      <c r="E273" s="6">
        <v>0</v>
      </c>
      <c r="F273" s="6">
        <v>3</v>
      </c>
      <c r="G273" s="6">
        <v>0</v>
      </c>
      <c r="H273" s="6">
        <v>50</v>
      </c>
      <c r="I273" s="6">
        <v>2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7</v>
      </c>
      <c r="R273" s="6">
        <v>2</v>
      </c>
      <c r="S273" s="6">
        <v>0</v>
      </c>
      <c r="T273" s="6">
        <v>1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2</v>
      </c>
      <c r="AC273" s="6">
        <v>0</v>
      </c>
      <c r="AD273" s="6">
        <v>3</v>
      </c>
      <c r="AE273" s="6">
        <v>0</v>
      </c>
      <c r="AF273" s="6">
        <v>0</v>
      </c>
      <c r="AG273" s="6">
        <v>5</v>
      </c>
      <c r="AH273" s="6">
        <v>0</v>
      </c>
      <c r="AI273" s="6">
        <v>0</v>
      </c>
      <c r="AJ273" s="6">
        <v>0</v>
      </c>
      <c r="AK273" s="6">
        <v>1</v>
      </c>
      <c r="AL273" s="6">
        <v>2</v>
      </c>
      <c r="AM273" s="6">
        <v>0</v>
      </c>
      <c r="AN273" s="6">
        <v>1</v>
      </c>
      <c r="AO273" s="6">
        <v>1</v>
      </c>
      <c r="AP273" s="6">
        <v>399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1</v>
      </c>
      <c r="AW273" s="6">
        <v>4</v>
      </c>
      <c r="AX273" s="6">
        <v>0</v>
      </c>
      <c r="AY273" s="6">
        <v>3</v>
      </c>
      <c r="AZ273" s="6">
        <v>0</v>
      </c>
      <c r="BA273" s="6">
        <v>2</v>
      </c>
      <c r="BB273" s="6">
        <v>31</v>
      </c>
      <c r="BC273" s="6">
        <v>0</v>
      </c>
      <c r="BD273" s="6">
        <v>0</v>
      </c>
      <c r="BE273" s="19">
        <v>0</v>
      </c>
      <c r="BF273" s="17">
        <f t="shared" si="4"/>
        <v>520</v>
      </c>
    </row>
    <row r="274" spans="1:58" s="1" customFormat="1" ht="18" customHeight="1" x14ac:dyDescent="0.25">
      <c r="A274" s="61"/>
      <c r="B274" s="58"/>
      <c r="C274" s="4" t="s">
        <v>59</v>
      </c>
      <c r="D274" s="5">
        <v>3</v>
      </c>
      <c r="E274" s="6">
        <v>6</v>
      </c>
      <c r="F274" s="6">
        <v>33</v>
      </c>
      <c r="G274" s="6">
        <v>1</v>
      </c>
      <c r="H274" s="6">
        <v>371</v>
      </c>
      <c r="I274" s="6">
        <v>10</v>
      </c>
      <c r="J274" s="6">
        <v>0</v>
      </c>
      <c r="K274" s="6">
        <v>0</v>
      </c>
      <c r="L274" s="6">
        <v>1</v>
      </c>
      <c r="M274" s="6">
        <v>21</v>
      </c>
      <c r="N274" s="6">
        <v>7</v>
      </c>
      <c r="O274" s="6">
        <v>0</v>
      </c>
      <c r="P274" s="6">
        <v>2</v>
      </c>
      <c r="Q274" s="6">
        <v>40</v>
      </c>
      <c r="R274" s="6">
        <v>5</v>
      </c>
      <c r="S274" s="6">
        <v>3</v>
      </c>
      <c r="T274" s="6">
        <v>2</v>
      </c>
      <c r="U274" s="6">
        <v>5</v>
      </c>
      <c r="V274" s="6">
        <v>1</v>
      </c>
      <c r="W274" s="6">
        <v>10</v>
      </c>
      <c r="X274" s="6">
        <v>3</v>
      </c>
      <c r="Y274" s="6">
        <v>4</v>
      </c>
      <c r="Z274" s="6">
        <v>1</v>
      </c>
      <c r="AA274" s="6">
        <v>2</v>
      </c>
      <c r="AB274" s="6">
        <v>4</v>
      </c>
      <c r="AC274" s="6">
        <v>1</v>
      </c>
      <c r="AD274" s="6">
        <v>4</v>
      </c>
      <c r="AE274" s="6">
        <v>10</v>
      </c>
      <c r="AF274" s="6">
        <v>5</v>
      </c>
      <c r="AG274" s="6">
        <v>27</v>
      </c>
      <c r="AH274" s="6">
        <v>2</v>
      </c>
      <c r="AI274" s="6">
        <v>3</v>
      </c>
      <c r="AJ274" s="6">
        <v>4</v>
      </c>
      <c r="AK274" s="6">
        <v>7</v>
      </c>
      <c r="AL274" s="6">
        <v>16</v>
      </c>
      <c r="AM274" s="6">
        <v>2</v>
      </c>
      <c r="AN274" s="6">
        <v>9</v>
      </c>
      <c r="AO274" s="6">
        <v>4</v>
      </c>
      <c r="AP274" s="6">
        <v>1622</v>
      </c>
      <c r="AQ274" s="6">
        <v>5</v>
      </c>
      <c r="AR274" s="6">
        <v>1</v>
      </c>
      <c r="AS274" s="6">
        <v>0</v>
      </c>
      <c r="AT274" s="6">
        <v>3</v>
      </c>
      <c r="AU274" s="6">
        <v>4</v>
      </c>
      <c r="AV274" s="6">
        <v>5</v>
      </c>
      <c r="AW274" s="6">
        <v>40</v>
      </c>
      <c r="AX274" s="6">
        <v>0</v>
      </c>
      <c r="AY274" s="6">
        <v>15</v>
      </c>
      <c r="AZ274" s="6">
        <v>0</v>
      </c>
      <c r="BA274" s="6">
        <v>6</v>
      </c>
      <c r="BB274" s="6">
        <v>172</v>
      </c>
      <c r="BC274" s="6">
        <v>1</v>
      </c>
      <c r="BD274" s="6">
        <v>7</v>
      </c>
      <c r="BE274" s="19">
        <v>1</v>
      </c>
      <c r="BF274" s="17">
        <f t="shared" si="4"/>
        <v>2511</v>
      </c>
    </row>
    <row r="275" spans="1:58" s="9" customFormat="1" ht="18" customHeight="1" x14ac:dyDescent="0.25">
      <c r="A275" s="61"/>
      <c r="B275" s="59"/>
      <c r="C275" s="21" t="s">
        <v>55</v>
      </c>
      <c r="D275" s="36">
        <v>11.0474</v>
      </c>
      <c r="E275" s="32">
        <v>22.274666666666665</v>
      </c>
      <c r="F275" s="32">
        <v>8.4311000000000007</v>
      </c>
      <c r="G275" s="32">
        <v>6.4039999999999999</v>
      </c>
      <c r="H275" s="32">
        <v>9.9994321880651018</v>
      </c>
      <c r="I275" s="32">
        <v>8.5306874999999991</v>
      </c>
      <c r="J275" s="31" t="s">
        <v>66</v>
      </c>
      <c r="K275" s="31" t="s">
        <v>66</v>
      </c>
      <c r="L275" s="31">
        <v>6.7270000000000003</v>
      </c>
      <c r="M275" s="32">
        <v>14.870999999999999</v>
      </c>
      <c r="N275" s="32">
        <v>15.630111111111113</v>
      </c>
      <c r="O275" s="31" t="s">
        <v>66</v>
      </c>
      <c r="P275" s="32">
        <v>17.395333333333333</v>
      </c>
      <c r="Q275" s="32">
        <v>10.768033898305085</v>
      </c>
      <c r="R275" s="32">
        <v>8.4114545454545464</v>
      </c>
      <c r="S275" s="32">
        <v>13.429</v>
      </c>
      <c r="T275" s="32">
        <v>20.071750000000002</v>
      </c>
      <c r="U275" s="32">
        <v>30.058199999999999</v>
      </c>
      <c r="V275" s="32">
        <v>11.827999999999999</v>
      </c>
      <c r="W275" s="32">
        <v>13.315250000000001</v>
      </c>
      <c r="X275" s="32">
        <v>24.261666666666667</v>
      </c>
      <c r="Y275" s="32">
        <v>25.226400000000002</v>
      </c>
      <c r="Z275" s="32">
        <v>4.8895</v>
      </c>
      <c r="AA275" s="32">
        <v>12.856999999999999</v>
      </c>
      <c r="AB275" s="32">
        <v>8.365499999999999</v>
      </c>
      <c r="AC275" s="32">
        <v>17.048999999999999</v>
      </c>
      <c r="AD275" s="32">
        <v>8.5433750000000011</v>
      </c>
      <c r="AE275" s="32">
        <v>13.577666666666667</v>
      </c>
      <c r="AF275" s="32">
        <v>8.8111999999999995</v>
      </c>
      <c r="AG275" s="32">
        <v>11.125594594594594</v>
      </c>
      <c r="AH275" s="31">
        <v>5.6736666666666666</v>
      </c>
      <c r="AI275" s="32">
        <v>13.76</v>
      </c>
      <c r="AJ275" s="32">
        <v>16.671199999999999</v>
      </c>
      <c r="AK275" s="32">
        <v>10.667333333333334</v>
      </c>
      <c r="AL275" s="32">
        <v>11.920590909090912</v>
      </c>
      <c r="AM275" s="32">
        <v>6.0520000000000005</v>
      </c>
      <c r="AN275" s="32">
        <v>9.9629090909090916</v>
      </c>
      <c r="AO275" s="32">
        <v>11.764833333333334</v>
      </c>
      <c r="AP275" s="32">
        <v>7.0110795203534284</v>
      </c>
      <c r="AQ275" s="32">
        <v>10.025499999999999</v>
      </c>
      <c r="AR275" s="31">
        <v>9.84</v>
      </c>
      <c r="AS275" s="32" t="s">
        <v>66</v>
      </c>
      <c r="AT275" s="31">
        <v>9.9355000000000011</v>
      </c>
      <c r="AU275" s="31">
        <v>8.0460000000000012</v>
      </c>
      <c r="AV275" s="32">
        <v>5.5118999999999998</v>
      </c>
      <c r="AW275" s="32">
        <v>11.058057692307692</v>
      </c>
      <c r="AX275" s="31" t="s">
        <v>66</v>
      </c>
      <c r="AY275" s="32">
        <v>8.0935909090909082</v>
      </c>
      <c r="AZ275" s="31" t="s">
        <v>66</v>
      </c>
      <c r="BA275" s="32">
        <v>10.986374999999999</v>
      </c>
      <c r="BB275" s="32">
        <v>10.813372759856628</v>
      </c>
      <c r="BC275" s="32">
        <v>24.66</v>
      </c>
      <c r="BD275" s="32">
        <v>6.9541428571428563</v>
      </c>
      <c r="BE275" s="33">
        <v>4.016</v>
      </c>
      <c r="BF275" s="54"/>
    </row>
    <row r="276" spans="1:58" s="1" customFormat="1" ht="18" customHeight="1" x14ac:dyDescent="0.25">
      <c r="A276" s="61"/>
      <c r="B276" s="57" t="s">
        <v>37</v>
      </c>
      <c r="C276" s="4" t="s">
        <v>51</v>
      </c>
      <c r="D276" s="5">
        <v>0</v>
      </c>
      <c r="E276" s="6">
        <v>0</v>
      </c>
      <c r="F276" s="6">
        <v>0</v>
      </c>
      <c r="G276" s="6">
        <v>0</v>
      </c>
      <c r="H276" s="6">
        <v>3</v>
      </c>
      <c r="I276" s="6">
        <v>0</v>
      </c>
      <c r="J276" s="6">
        <v>0</v>
      </c>
      <c r="K276" s="6">
        <v>7</v>
      </c>
      <c r="L276" s="6">
        <v>1</v>
      </c>
      <c r="M276" s="6">
        <v>3</v>
      </c>
      <c r="N276" s="6">
        <v>1</v>
      </c>
      <c r="O276" s="6">
        <v>0</v>
      </c>
      <c r="P276" s="6">
        <v>0</v>
      </c>
      <c r="Q276" s="6">
        <v>0</v>
      </c>
      <c r="R276" s="6">
        <v>3</v>
      </c>
      <c r="S276" s="6">
        <v>0</v>
      </c>
      <c r="T276" s="6">
        <v>0</v>
      </c>
      <c r="U276" s="6">
        <v>0</v>
      </c>
      <c r="V276" s="6">
        <v>0</v>
      </c>
      <c r="W276" s="6">
        <v>1</v>
      </c>
      <c r="X276" s="6">
        <v>0</v>
      </c>
      <c r="Y276" s="6">
        <v>14</v>
      </c>
      <c r="Z276" s="6">
        <v>1</v>
      </c>
      <c r="AA276" s="6">
        <v>2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1</v>
      </c>
      <c r="AH276" s="6">
        <v>0</v>
      </c>
      <c r="AI276" s="6">
        <v>40</v>
      </c>
      <c r="AJ276" s="6">
        <v>0</v>
      </c>
      <c r="AK276" s="6">
        <v>37</v>
      </c>
      <c r="AL276" s="6">
        <v>2</v>
      </c>
      <c r="AM276" s="6">
        <v>0</v>
      </c>
      <c r="AN276" s="6">
        <v>5</v>
      </c>
      <c r="AO276" s="6">
        <v>0</v>
      </c>
      <c r="AP276" s="6">
        <v>0</v>
      </c>
      <c r="AQ276" s="6">
        <v>910</v>
      </c>
      <c r="AR276" s="6">
        <v>2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5</v>
      </c>
      <c r="BB276" s="6">
        <v>0</v>
      </c>
      <c r="BC276" s="6">
        <v>1</v>
      </c>
      <c r="BD276" s="6">
        <v>1</v>
      </c>
      <c r="BE276" s="19">
        <v>0</v>
      </c>
      <c r="BF276" s="17">
        <f t="shared" si="4"/>
        <v>1040</v>
      </c>
    </row>
    <row r="277" spans="1:58" s="1" customFormat="1" ht="18" customHeight="1" x14ac:dyDescent="0.25">
      <c r="A277" s="61"/>
      <c r="B277" s="58"/>
      <c r="C277" s="4" t="s">
        <v>52</v>
      </c>
      <c r="D277" s="5">
        <v>0</v>
      </c>
      <c r="E277" s="6">
        <v>0</v>
      </c>
      <c r="F277" s="6">
        <v>0</v>
      </c>
      <c r="G277" s="6">
        <v>0</v>
      </c>
      <c r="H277" s="6">
        <v>1</v>
      </c>
      <c r="I277" s="6">
        <v>0</v>
      </c>
      <c r="J277" s="6">
        <v>0</v>
      </c>
      <c r="K277" s="6">
        <v>7</v>
      </c>
      <c r="L277" s="6">
        <v>2</v>
      </c>
      <c r="M277" s="6">
        <v>5</v>
      </c>
      <c r="N277" s="6">
        <v>3</v>
      </c>
      <c r="O277" s="6">
        <v>0</v>
      </c>
      <c r="P277" s="6">
        <v>0</v>
      </c>
      <c r="Q277" s="6">
        <v>0</v>
      </c>
      <c r="R277" s="6">
        <v>1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20</v>
      </c>
      <c r="Z277" s="6">
        <v>0</v>
      </c>
      <c r="AA277" s="6">
        <v>1</v>
      </c>
      <c r="AB277" s="6">
        <v>0</v>
      </c>
      <c r="AC277" s="6">
        <v>0</v>
      </c>
      <c r="AD277" s="6">
        <v>1</v>
      </c>
      <c r="AE277" s="6">
        <v>0</v>
      </c>
      <c r="AF277" s="6">
        <v>0</v>
      </c>
      <c r="AG277" s="6">
        <v>0</v>
      </c>
      <c r="AH277" s="6">
        <v>0</v>
      </c>
      <c r="AI277" s="6">
        <v>35</v>
      </c>
      <c r="AJ277" s="6">
        <v>0</v>
      </c>
      <c r="AK277" s="6">
        <v>38</v>
      </c>
      <c r="AL277" s="6">
        <v>6</v>
      </c>
      <c r="AM277" s="6">
        <v>1</v>
      </c>
      <c r="AN277" s="6">
        <v>7</v>
      </c>
      <c r="AO277" s="6">
        <v>1</v>
      </c>
      <c r="AP277" s="6">
        <v>0</v>
      </c>
      <c r="AQ277" s="6">
        <v>864</v>
      </c>
      <c r="AR277" s="6">
        <v>1</v>
      </c>
      <c r="AS277" s="6">
        <v>1</v>
      </c>
      <c r="AT277" s="6">
        <v>2</v>
      </c>
      <c r="AU277" s="6">
        <v>0</v>
      </c>
      <c r="AV277" s="6">
        <v>0</v>
      </c>
      <c r="AW277" s="6">
        <v>2</v>
      </c>
      <c r="AX277" s="6">
        <v>0</v>
      </c>
      <c r="AY277" s="6">
        <v>1</v>
      </c>
      <c r="AZ277" s="6">
        <v>0</v>
      </c>
      <c r="BA277" s="6">
        <v>5</v>
      </c>
      <c r="BB277" s="6">
        <v>0</v>
      </c>
      <c r="BC277" s="6">
        <v>0</v>
      </c>
      <c r="BD277" s="6">
        <v>0</v>
      </c>
      <c r="BE277" s="19">
        <v>0</v>
      </c>
      <c r="BF277" s="17">
        <f t="shared" si="4"/>
        <v>1005</v>
      </c>
    </row>
    <row r="278" spans="1:58" s="1" customFormat="1" ht="18" customHeight="1" x14ac:dyDescent="0.25">
      <c r="A278" s="61"/>
      <c r="B278" s="58"/>
      <c r="C278" s="4" t="s">
        <v>53</v>
      </c>
      <c r="D278" s="5">
        <v>0</v>
      </c>
      <c r="E278" s="6">
        <v>0</v>
      </c>
      <c r="F278" s="6">
        <v>2</v>
      </c>
      <c r="G278" s="6">
        <v>1</v>
      </c>
      <c r="H278" s="6">
        <v>0</v>
      </c>
      <c r="I278" s="6">
        <v>0</v>
      </c>
      <c r="J278" s="6">
        <v>2</v>
      </c>
      <c r="K278" s="6">
        <v>9</v>
      </c>
      <c r="L278" s="6">
        <v>0</v>
      </c>
      <c r="M278" s="6">
        <v>4</v>
      </c>
      <c r="N278" s="6">
        <v>3</v>
      </c>
      <c r="O278" s="6">
        <v>0</v>
      </c>
      <c r="P278" s="6">
        <v>1</v>
      </c>
      <c r="Q278" s="6">
        <v>0</v>
      </c>
      <c r="R278" s="6">
        <v>1</v>
      </c>
      <c r="S278" s="6">
        <v>1</v>
      </c>
      <c r="T278" s="6">
        <v>0</v>
      </c>
      <c r="U278" s="6">
        <v>1</v>
      </c>
      <c r="V278" s="6">
        <v>0</v>
      </c>
      <c r="W278" s="6">
        <v>3</v>
      </c>
      <c r="X278" s="6">
        <v>0</v>
      </c>
      <c r="Y278" s="6">
        <v>16</v>
      </c>
      <c r="Z278" s="6">
        <v>1</v>
      </c>
      <c r="AA278" s="6">
        <v>2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56</v>
      </c>
      <c r="AJ278" s="6">
        <v>0</v>
      </c>
      <c r="AK278" s="6">
        <v>45</v>
      </c>
      <c r="AL278" s="6">
        <v>8</v>
      </c>
      <c r="AM278" s="6">
        <v>0</v>
      </c>
      <c r="AN278" s="6">
        <v>8</v>
      </c>
      <c r="AO278" s="6">
        <v>0</v>
      </c>
      <c r="AP278" s="6">
        <v>1</v>
      </c>
      <c r="AQ278" s="6">
        <v>1030</v>
      </c>
      <c r="AR278" s="6">
        <v>0</v>
      </c>
      <c r="AS278" s="6">
        <v>2</v>
      </c>
      <c r="AT278" s="6">
        <v>2</v>
      </c>
      <c r="AU278" s="6">
        <v>0</v>
      </c>
      <c r="AV278" s="6">
        <v>0</v>
      </c>
      <c r="AW278" s="6">
        <v>2</v>
      </c>
      <c r="AX278" s="6">
        <v>0</v>
      </c>
      <c r="AY278" s="6">
        <v>0</v>
      </c>
      <c r="AZ278" s="6">
        <v>0</v>
      </c>
      <c r="BA278" s="6">
        <v>5</v>
      </c>
      <c r="BB278" s="6">
        <v>0</v>
      </c>
      <c r="BC278" s="6">
        <v>2</v>
      </c>
      <c r="BD278" s="6">
        <v>0</v>
      </c>
      <c r="BE278" s="19">
        <v>0</v>
      </c>
      <c r="BF278" s="17">
        <f t="shared" si="4"/>
        <v>1208</v>
      </c>
    </row>
    <row r="279" spans="1:58" s="1" customFormat="1" ht="18" customHeight="1" x14ac:dyDescent="0.25">
      <c r="A279" s="61"/>
      <c r="B279" s="58"/>
      <c r="C279" s="4" t="s">
        <v>54</v>
      </c>
      <c r="D279" s="5">
        <v>2</v>
      </c>
      <c r="E279" s="6">
        <v>0</v>
      </c>
      <c r="F279" s="6">
        <v>2</v>
      </c>
      <c r="G279" s="6">
        <v>1</v>
      </c>
      <c r="H279" s="6">
        <v>5</v>
      </c>
      <c r="I279" s="6">
        <v>2</v>
      </c>
      <c r="J279" s="6">
        <v>4</v>
      </c>
      <c r="K279" s="6">
        <v>17</v>
      </c>
      <c r="L279" s="6">
        <v>6</v>
      </c>
      <c r="M279" s="6">
        <v>14</v>
      </c>
      <c r="N279" s="6">
        <v>8</v>
      </c>
      <c r="O279" s="6">
        <v>0</v>
      </c>
      <c r="P279" s="6">
        <v>1</v>
      </c>
      <c r="Q279" s="6">
        <v>0</v>
      </c>
      <c r="R279" s="6">
        <v>3</v>
      </c>
      <c r="S279" s="6">
        <v>2</v>
      </c>
      <c r="T279" s="6">
        <v>0</v>
      </c>
      <c r="U279" s="6">
        <v>0</v>
      </c>
      <c r="V279" s="6">
        <v>2</v>
      </c>
      <c r="W279" s="6">
        <v>2</v>
      </c>
      <c r="X279" s="6">
        <v>1</v>
      </c>
      <c r="Y279" s="6">
        <v>33</v>
      </c>
      <c r="Z279" s="6">
        <v>4</v>
      </c>
      <c r="AA279" s="6">
        <v>6</v>
      </c>
      <c r="AB279" s="6">
        <v>1</v>
      </c>
      <c r="AC279" s="6">
        <v>5</v>
      </c>
      <c r="AD279" s="6">
        <v>1</v>
      </c>
      <c r="AE279" s="6">
        <v>0</v>
      </c>
      <c r="AF279" s="6">
        <v>0</v>
      </c>
      <c r="AG279" s="6">
        <v>2</v>
      </c>
      <c r="AH279" s="6">
        <v>0</v>
      </c>
      <c r="AI279" s="6">
        <v>136</v>
      </c>
      <c r="AJ279" s="6">
        <v>1</v>
      </c>
      <c r="AK279" s="6">
        <v>105</v>
      </c>
      <c r="AL279" s="6">
        <v>17</v>
      </c>
      <c r="AM279" s="6">
        <v>0</v>
      </c>
      <c r="AN279" s="6">
        <v>19</v>
      </c>
      <c r="AO279" s="6">
        <v>1</v>
      </c>
      <c r="AP279" s="6">
        <v>1</v>
      </c>
      <c r="AQ279" s="6">
        <v>1979</v>
      </c>
      <c r="AR279" s="6">
        <v>0</v>
      </c>
      <c r="AS279" s="6">
        <v>0</v>
      </c>
      <c r="AT279" s="6">
        <v>8</v>
      </c>
      <c r="AU279" s="6">
        <v>1</v>
      </c>
      <c r="AV279" s="6">
        <v>4</v>
      </c>
      <c r="AW279" s="6">
        <v>7</v>
      </c>
      <c r="AX279" s="6">
        <v>0</v>
      </c>
      <c r="AY279" s="6">
        <v>0</v>
      </c>
      <c r="AZ279" s="6">
        <v>0</v>
      </c>
      <c r="BA279" s="6">
        <v>10</v>
      </c>
      <c r="BB279" s="6">
        <v>0</v>
      </c>
      <c r="BC279" s="6">
        <v>4</v>
      </c>
      <c r="BD279" s="6">
        <v>1</v>
      </c>
      <c r="BE279" s="19">
        <v>0</v>
      </c>
      <c r="BF279" s="17">
        <f t="shared" si="4"/>
        <v>2418</v>
      </c>
    </row>
    <row r="280" spans="1:58" s="1" customFormat="1" ht="18" customHeight="1" x14ac:dyDescent="0.25">
      <c r="A280" s="61"/>
      <c r="B280" s="58"/>
      <c r="C280" s="4" t="s">
        <v>58</v>
      </c>
      <c r="D280" s="5">
        <v>1</v>
      </c>
      <c r="E280" s="6">
        <v>0</v>
      </c>
      <c r="F280" s="6">
        <v>1</v>
      </c>
      <c r="G280" s="6">
        <v>0</v>
      </c>
      <c r="H280" s="6">
        <v>18</v>
      </c>
      <c r="I280" s="6">
        <v>0</v>
      </c>
      <c r="J280" s="6">
        <v>5</v>
      </c>
      <c r="K280" s="6">
        <v>19</v>
      </c>
      <c r="L280" s="6">
        <v>3</v>
      </c>
      <c r="M280" s="6">
        <v>16</v>
      </c>
      <c r="N280" s="6">
        <v>4</v>
      </c>
      <c r="O280" s="6">
        <v>0</v>
      </c>
      <c r="P280" s="6">
        <v>0</v>
      </c>
      <c r="Q280" s="6">
        <v>0</v>
      </c>
      <c r="R280" s="6">
        <v>6</v>
      </c>
      <c r="S280" s="6">
        <v>4</v>
      </c>
      <c r="T280" s="6">
        <v>1</v>
      </c>
      <c r="U280" s="6">
        <v>1</v>
      </c>
      <c r="V280" s="6">
        <v>2</v>
      </c>
      <c r="W280" s="6">
        <v>3</v>
      </c>
      <c r="X280" s="6">
        <v>0</v>
      </c>
      <c r="Y280" s="6">
        <v>19</v>
      </c>
      <c r="Z280" s="6">
        <v>5</v>
      </c>
      <c r="AA280" s="6">
        <v>3</v>
      </c>
      <c r="AB280" s="6">
        <v>1</v>
      </c>
      <c r="AC280" s="6">
        <v>1</v>
      </c>
      <c r="AD280" s="6">
        <v>1</v>
      </c>
      <c r="AE280" s="6">
        <v>0</v>
      </c>
      <c r="AF280" s="6">
        <v>1</v>
      </c>
      <c r="AG280" s="6">
        <v>1</v>
      </c>
      <c r="AH280" s="6">
        <v>0</v>
      </c>
      <c r="AI280" s="6">
        <v>74</v>
      </c>
      <c r="AJ280" s="6">
        <v>0</v>
      </c>
      <c r="AK280" s="6">
        <v>37</v>
      </c>
      <c r="AL280" s="6">
        <v>9</v>
      </c>
      <c r="AM280" s="6">
        <v>1</v>
      </c>
      <c r="AN280" s="6">
        <v>12</v>
      </c>
      <c r="AO280" s="6">
        <v>0</v>
      </c>
      <c r="AP280" s="6">
        <v>2</v>
      </c>
      <c r="AQ280" s="6">
        <v>951</v>
      </c>
      <c r="AR280" s="6">
        <v>1</v>
      </c>
      <c r="AS280" s="6">
        <v>2</v>
      </c>
      <c r="AT280" s="6">
        <v>5</v>
      </c>
      <c r="AU280" s="6">
        <v>0</v>
      </c>
      <c r="AV280" s="6">
        <v>6</v>
      </c>
      <c r="AW280" s="6">
        <v>9</v>
      </c>
      <c r="AX280" s="6">
        <v>0</v>
      </c>
      <c r="AY280" s="6">
        <v>1</v>
      </c>
      <c r="AZ280" s="6">
        <v>0</v>
      </c>
      <c r="BA280" s="6">
        <v>7</v>
      </c>
      <c r="BB280" s="6">
        <v>0</v>
      </c>
      <c r="BC280" s="6">
        <v>1</v>
      </c>
      <c r="BD280" s="6">
        <v>0</v>
      </c>
      <c r="BE280" s="19">
        <v>0</v>
      </c>
      <c r="BF280" s="17">
        <f t="shared" si="4"/>
        <v>1234</v>
      </c>
    </row>
    <row r="281" spans="1:58" s="1" customFormat="1" ht="18" customHeight="1" x14ac:dyDescent="0.25">
      <c r="A281" s="61"/>
      <c r="B281" s="58"/>
      <c r="C281" s="4" t="s">
        <v>59</v>
      </c>
      <c r="D281" s="5">
        <v>12</v>
      </c>
      <c r="E281" s="6">
        <v>4</v>
      </c>
      <c r="F281" s="6">
        <v>23</v>
      </c>
      <c r="G281" s="6">
        <v>2</v>
      </c>
      <c r="H281" s="6">
        <v>97</v>
      </c>
      <c r="I281" s="6">
        <v>18</v>
      </c>
      <c r="J281" s="6">
        <v>15</v>
      </c>
      <c r="K281" s="6">
        <v>73</v>
      </c>
      <c r="L281" s="6">
        <v>23</v>
      </c>
      <c r="M281" s="6">
        <v>178</v>
      </c>
      <c r="N281" s="6">
        <v>35</v>
      </c>
      <c r="O281" s="6">
        <v>0</v>
      </c>
      <c r="P281" s="6">
        <v>2</v>
      </c>
      <c r="Q281" s="6">
        <v>3</v>
      </c>
      <c r="R281" s="6">
        <v>26</v>
      </c>
      <c r="S281" s="6">
        <v>13</v>
      </c>
      <c r="T281" s="6">
        <v>1</v>
      </c>
      <c r="U281" s="6">
        <v>5</v>
      </c>
      <c r="V281" s="6">
        <v>14</v>
      </c>
      <c r="W281" s="6">
        <v>10</v>
      </c>
      <c r="X281" s="6">
        <v>4</v>
      </c>
      <c r="Y281" s="6">
        <v>209</v>
      </c>
      <c r="Z281" s="6">
        <v>23</v>
      </c>
      <c r="AA281" s="6">
        <v>25</v>
      </c>
      <c r="AB281" s="6">
        <v>5</v>
      </c>
      <c r="AC281" s="6">
        <v>8</v>
      </c>
      <c r="AD281" s="6">
        <v>6</v>
      </c>
      <c r="AE281" s="6">
        <v>1</v>
      </c>
      <c r="AF281" s="6">
        <v>3</v>
      </c>
      <c r="AG281" s="6">
        <v>13</v>
      </c>
      <c r="AH281" s="6">
        <v>0</v>
      </c>
      <c r="AI281" s="6">
        <v>268</v>
      </c>
      <c r="AJ281" s="6">
        <v>8</v>
      </c>
      <c r="AK281" s="6">
        <v>336</v>
      </c>
      <c r="AL281" s="6">
        <v>99</v>
      </c>
      <c r="AM281" s="6">
        <v>1</v>
      </c>
      <c r="AN281" s="6">
        <v>90</v>
      </c>
      <c r="AO281" s="6">
        <v>10</v>
      </c>
      <c r="AP281" s="6">
        <v>7</v>
      </c>
      <c r="AQ281" s="6">
        <v>4228</v>
      </c>
      <c r="AR281" s="6">
        <v>18</v>
      </c>
      <c r="AS281" s="6">
        <v>3</v>
      </c>
      <c r="AT281" s="6">
        <v>32</v>
      </c>
      <c r="AU281" s="6">
        <v>5</v>
      </c>
      <c r="AV281" s="6">
        <v>30</v>
      </c>
      <c r="AW281" s="6">
        <v>74</v>
      </c>
      <c r="AX281" s="6">
        <v>0</v>
      </c>
      <c r="AY281" s="6">
        <v>6</v>
      </c>
      <c r="AZ281" s="6">
        <v>1</v>
      </c>
      <c r="BA281" s="6">
        <v>64</v>
      </c>
      <c r="BB281" s="6">
        <v>10</v>
      </c>
      <c r="BC281" s="6">
        <v>33</v>
      </c>
      <c r="BD281" s="6">
        <v>10</v>
      </c>
      <c r="BE281" s="19">
        <v>1</v>
      </c>
      <c r="BF281" s="17">
        <f t="shared" si="4"/>
        <v>6185</v>
      </c>
    </row>
    <row r="282" spans="1:58" s="9" customFormat="1" ht="18" customHeight="1" x14ac:dyDescent="0.25">
      <c r="A282" s="61"/>
      <c r="B282" s="59"/>
      <c r="C282" s="21" t="s">
        <v>55</v>
      </c>
      <c r="D282" s="36">
        <v>23.404933333333339</v>
      </c>
      <c r="E282" s="32">
        <v>18.694000000000003</v>
      </c>
      <c r="F282" s="32">
        <v>12.172714285714282</v>
      </c>
      <c r="G282" s="31">
        <v>3.4407499999999995</v>
      </c>
      <c r="H282" s="32">
        <v>15.379145161290316</v>
      </c>
      <c r="I282" s="32">
        <v>16.767250000000001</v>
      </c>
      <c r="J282" s="32">
        <v>8.9077307692307706</v>
      </c>
      <c r="K282" s="32">
        <v>9.6987424242424236</v>
      </c>
      <c r="L282" s="32">
        <v>9.2959428571428564</v>
      </c>
      <c r="M282" s="32">
        <v>13.735563636363635</v>
      </c>
      <c r="N282" s="32">
        <v>9.4300555555555565</v>
      </c>
      <c r="O282" s="31" t="s">
        <v>66</v>
      </c>
      <c r="P282" s="31">
        <v>13.085000000000001</v>
      </c>
      <c r="Q282" s="32">
        <v>28.133333333333336</v>
      </c>
      <c r="R282" s="32">
        <v>10.238924999999998</v>
      </c>
      <c r="S282" s="32">
        <v>12.66095</v>
      </c>
      <c r="T282" s="32">
        <v>16.312000000000001</v>
      </c>
      <c r="U282" s="32">
        <v>10.81457142857143</v>
      </c>
      <c r="V282" s="32">
        <v>13.703222222222221</v>
      </c>
      <c r="W282" s="32">
        <v>10.778368421052633</v>
      </c>
      <c r="X282" s="32">
        <v>18.342000000000002</v>
      </c>
      <c r="Y282" s="32">
        <v>12.892858520900315</v>
      </c>
      <c r="Z282" s="32">
        <v>11.222323529411765</v>
      </c>
      <c r="AA282" s="32">
        <v>6.9216666666666677</v>
      </c>
      <c r="AB282" s="32">
        <v>6.353714285714287</v>
      </c>
      <c r="AC282" s="32">
        <v>8.5805714285714281</v>
      </c>
      <c r="AD282" s="32">
        <v>10.82011111111111</v>
      </c>
      <c r="AE282" s="32">
        <v>19.244</v>
      </c>
      <c r="AF282" s="32">
        <v>15.77975</v>
      </c>
      <c r="AG282" s="32">
        <v>9.0256470588235302</v>
      </c>
      <c r="AH282" s="32" t="s">
        <v>66</v>
      </c>
      <c r="AI282" s="32">
        <v>7.6876584564860417</v>
      </c>
      <c r="AJ282" s="32">
        <v>18.586777777777773</v>
      </c>
      <c r="AK282" s="32">
        <v>8.859892976588629</v>
      </c>
      <c r="AL282" s="32">
        <v>11.516773049645391</v>
      </c>
      <c r="AM282" s="31">
        <v>17.326999999999998</v>
      </c>
      <c r="AN282" s="32">
        <v>10.062936170212764</v>
      </c>
      <c r="AO282" s="32">
        <v>18.343833333333336</v>
      </c>
      <c r="AP282" s="32">
        <v>17.941181818181814</v>
      </c>
      <c r="AQ282" s="32">
        <v>6.4295788998193473</v>
      </c>
      <c r="AR282" s="32">
        <v>12.120909090909089</v>
      </c>
      <c r="AS282" s="32">
        <v>2.7138750000000003</v>
      </c>
      <c r="AT282" s="32">
        <v>10.173816326530613</v>
      </c>
      <c r="AU282" s="31">
        <v>16.350333333333335</v>
      </c>
      <c r="AV282" s="32">
        <v>11.216324999999998</v>
      </c>
      <c r="AW282" s="32">
        <v>12.562914893617016</v>
      </c>
      <c r="AX282" s="32" t="s">
        <v>66</v>
      </c>
      <c r="AY282" s="32">
        <v>16.638749999999998</v>
      </c>
      <c r="AZ282" s="32">
        <v>11.638999999999999</v>
      </c>
      <c r="BA282" s="32">
        <v>11.602822916666662</v>
      </c>
      <c r="BB282" s="32">
        <v>19.515899999999998</v>
      </c>
      <c r="BC282" s="32">
        <v>15.948024390243908</v>
      </c>
      <c r="BD282" s="32">
        <v>15.980416666666665</v>
      </c>
      <c r="BE282" s="37">
        <v>48.375</v>
      </c>
      <c r="BF282" s="54"/>
    </row>
    <row r="283" spans="1:58" s="1" customFormat="1" ht="18" customHeight="1" x14ac:dyDescent="0.25">
      <c r="A283" s="61"/>
      <c r="B283" s="57" t="s">
        <v>38</v>
      </c>
      <c r="C283" s="7" t="s">
        <v>51</v>
      </c>
      <c r="D283" s="13">
        <v>0</v>
      </c>
      <c r="E283" s="14">
        <v>0</v>
      </c>
      <c r="F283" s="14">
        <v>0</v>
      </c>
      <c r="G283" s="15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5">
        <v>0</v>
      </c>
      <c r="P283" s="15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14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5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190</v>
      </c>
      <c r="AS283" s="14">
        <v>0</v>
      </c>
      <c r="AT283" s="14">
        <v>0</v>
      </c>
      <c r="AU283" s="15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20">
        <v>0</v>
      </c>
      <c r="BF283" s="17">
        <f t="shared" si="4"/>
        <v>190</v>
      </c>
    </row>
    <row r="284" spans="1:58" s="1" customFormat="1" ht="18" customHeight="1" x14ac:dyDescent="0.25">
      <c r="A284" s="61"/>
      <c r="B284" s="58"/>
      <c r="C284" s="4" t="s">
        <v>52</v>
      </c>
      <c r="D284" s="5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1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216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19">
        <v>0</v>
      </c>
      <c r="BF284" s="17">
        <f t="shared" si="4"/>
        <v>217</v>
      </c>
    </row>
    <row r="285" spans="1:58" s="1" customFormat="1" ht="18" customHeight="1" x14ac:dyDescent="0.25">
      <c r="A285" s="61"/>
      <c r="B285" s="58"/>
      <c r="C285" s="4" t="s">
        <v>53</v>
      </c>
      <c r="D285" s="5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1</v>
      </c>
      <c r="N285" s="6">
        <v>1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264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19">
        <v>0</v>
      </c>
      <c r="BF285" s="17">
        <f t="shared" si="4"/>
        <v>266</v>
      </c>
    </row>
    <row r="286" spans="1:58" s="1" customFormat="1" ht="18" customHeight="1" x14ac:dyDescent="0.25">
      <c r="A286" s="61"/>
      <c r="B286" s="58"/>
      <c r="C286" s="4" t="s">
        <v>54</v>
      </c>
      <c r="D286" s="5">
        <v>0</v>
      </c>
      <c r="E286" s="6">
        <v>0</v>
      </c>
      <c r="F286" s="6">
        <v>1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341</v>
      </c>
      <c r="AS286" s="6">
        <v>0</v>
      </c>
      <c r="AT286" s="6">
        <v>0</v>
      </c>
      <c r="AU286" s="6">
        <v>0</v>
      </c>
      <c r="AV286" s="6">
        <v>0</v>
      </c>
      <c r="AW286" s="6">
        <v>1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19">
        <v>0</v>
      </c>
      <c r="BF286" s="17">
        <f t="shared" si="4"/>
        <v>343</v>
      </c>
    </row>
    <row r="287" spans="1:58" s="1" customFormat="1" ht="18" customHeight="1" x14ac:dyDescent="0.25">
      <c r="A287" s="61"/>
      <c r="B287" s="58"/>
      <c r="C287" s="4" t="s">
        <v>58</v>
      </c>
      <c r="D287" s="5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1</v>
      </c>
      <c r="N287" s="6">
        <v>0</v>
      </c>
      <c r="O287" s="6">
        <v>0</v>
      </c>
      <c r="P287" s="6">
        <v>0</v>
      </c>
      <c r="Q287" s="6">
        <v>0</v>
      </c>
      <c r="R287" s="6">
        <v>1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174</v>
      </c>
      <c r="AS287" s="6">
        <v>0</v>
      </c>
      <c r="AT287" s="6">
        <v>0</v>
      </c>
      <c r="AU287" s="6">
        <v>0</v>
      </c>
      <c r="AV287" s="6">
        <v>1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19">
        <v>0</v>
      </c>
      <c r="BF287" s="17">
        <f t="shared" si="4"/>
        <v>177</v>
      </c>
    </row>
    <row r="288" spans="1:58" s="1" customFormat="1" ht="18" customHeight="1" x14ac:dyDescent="0.25">
      <c r="A288" s="61"/>
      <c r="B288" s="58"/>
      <c r="C288" s="4" t="s">
        <v>59</v>
      </c>
      <c r="D288" s="5">
        <v>0</v>
      </c>
      <c r="E288" s="6">
        <v>0</v>
      </c>
      <c r="F288" s="6">
        <v>1</v>
      </c>
      <c r="G288" s="6">
        <v>0</v>
      </c>
      <c r="H288" s="6">
        <v>4</v>
      </c>
      <c r="I288" s="6">
        <v>1</v>
      </c>
      <c r="J288" s="6">
        <v>0</v>
      </c>
      <c r="K288" s="6">
        <v>1</v>
      </c>
      <c r="L288" s="6">
        <v>0</v>
      </c>
      <c r="M288" s="6">
        <v>15</v>
      </c>
      <c r="N288" s="6">
        <v>1</v>
      </c>
      <c r="O288" s="6">
        <v>0</v>
      </c>
      <c r="P288" s="6">
        <v>0</v>
      </c>
      <c r="Q288" s="6">
        <v>0</v>
      </c>
      <c r="R288" s="6">
        <v>3</v>
      </c>
      <c r="S288" s="6">
        <v>1</v>
      </c>
      <c r="T288" s="6">
        <v>0</v>
      </c>
      <c r="U288" s="6">
        <v>3</v>
      </c>
      <c r="V288" s="6">
        <v>0</v>
      </c>
      <c r="W288" s="6">
        <v>0</v>
      </c>
      <c r="X288" s="6">
        <v>0</v>
      </c>
      <c r="Y288" s="6">
        <v>1</v>
      </c>
      <c r="Z288" s="6">
        <v>0</v>
      </c>
      <c r="AA288" s="6">
        <v>3</v>
      </c>
      <c r="AB288" s="6">
        <v>0</v>
      </c>
      <c r="AC288" s="6">
        <v>0</v>
      </c>
      <c r="AD288" s="6">
        <v>2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2</v>
      </c>
      <c r="AL288" s="6">
        <v>2</v>
      </c>
      <c r="AM288" s="6">
        <v>0</v>
      </c>
      <c r="AN288" s="6">
        <v>2</v>
      </c>
      <c r="AO288" s="6">
        <v>1</v>
      </c>
      <c r="AP288" s="6">
        <v>0</v>
      </c>
      <c r="AQ288" s="6">
        <v>1</v>
      </c>
      <c r="AR288" s="6">
        <v>1666</v>
      </c>
      <c r="AS288" s="6">
        <v>0</v>
      </c>
      <c r="AT288" s="6">
        <v>0</v>
      </c>
      <c r="AU288" s="6">
        <v>0</v>
      </c>
      <c r="AV288" s="6">
        <v>2</v>
      </c>
      <c r="AW288" s="6">
        <v>2</v>
      </c>
      <c r="AX288" s="6">
        <v>0</v>
      </c>
      <c r="AY288" s="6">
        <v>0</v>
      </c>
      <c r="AZ288" s="6">
        <v>0</v>
      </c>
      <c r="BA288" s="6">
        <v>2</v>
      </c>
      <c r="BB288" s="6">
        <v>1</v>
      </c>
      <c r="BC288" s="6">
        <v>1</v>
      </c>
      <c r="BD288" s="6">
        <v>1</v>
      </c>
      <c r="BE288" s="19">
        <v>0</v>
      </c>
      <c r="BF288" s="17">
        <f t="shared" si="4"/>
        <v>1719</v>
      </c>
    </row>
    <row r="289" spans="1:58" s="9" customFormat="1" ht="18" customHeight="1" x14ac:dyDescent="0.25">
      <c r="A289" s="61"/>
      <c r="B289" s="59"/>
      <c r="C289" s="21" t="s">
        <v>55</v>
      </c>
      <c r="D289" s="30" t="s">
        <v>66</v>
      </c>
      <c r="E289" s="31" t="s">
        <v>66</v>
      </c>
      <c r="F289" s="32">
        <v>9.3155000000000001</v>
      </c>
      <c r="G289" s="31" t="s">
        <v>66</v>
      </c>
      <c r="H289" s="31">
        <v>22.725749999999998</v>
      </c>
      <c r="I289" s="31">
        <v>29.437000000000001</v>
      </c>
      <c r="J289" s="31" t="s">
        <v>66</v>
      </c>
      <c r="K289" s="31">
        <v>20.515000000000001</v>
      </c>
      <c r="L289" s="31" t="s">
        <v>66</v>
      </c>
      <c r="M289" s="32">
        <v>13.40011111111111</v>
      </c>
      <c r="N289" s="32">
        <v>23.884999999999998</v>
      </c>
      <c r="O289" s="31" t="s">
        <v>66</v>
      </c>
      <c r="P289" s="31" t="s">
        <v>66</v>
      </c>
      <c r="Q289" s="31" t="s">
        <v>66</v>
      </c>
      <c r="R289" s="32">
        <v>15.392249999999999</v>
      </c>
      <c r="S289" s="32">
        <v>20.463000000000001</v>
      </c>
      <c r="T289" s="31" t="s">
        <v>66</v>
      </c>
      <c r="U289" s="31">
        <v>21.310333333333332</v>
      </c>
      <c r="V289" s="32" t="s">
        <v>66</v>
      </c>
      <c r="W289" s="31" t="s">
        <v>66</v>
      </c>
      <c r="X289" s="31" t="s">
        <v>66</v>
      </c>
      <c r="Y289" s="31">
        <v>27.329000000000001</v>
      </c>
      <c r="Z289" s="31" t="s">
        <v>66</v>
      </c>
      <c r="AA289" s="32">
        <v>10.058666666666667</v>
      </c>
      <c r="AB289" s="31" t="s">
        <v>66</v>
      </c>
      <c r="AC289" s="31" t="s">
        <v>66</v>
      </c>
      <c r="AD289" s="32">
        <v>14.364000000000001</v>
      </c>
      <c r="AE289" s="31" t="s">
        <v>66</v>
      </c>
      <c r="AF289" s="31" t="s">
        <v>66</v>
      </c>
      <c r="AG289" s="32" t="s">
        <v>66</v>
      </c>
      <c r="AH289" s="31" t="s">
        <v>66</v>
      </c>
      <c r="AI289" s="31" t="s">
        <v>66</v>
      </c>
      <c r="AJ289" s="31" t="s">
        <v>66</v>
      </c>
      <c r="AK289" s="32">
        <v>4.7785000000000002</v>
      </c>
      <c r="AL289" s="31">
        <v>11.05</v>
      </c>
      <c r="AM289" s="31" t="s">
        <v>66</v>
      </c>
      <c r="AN289" s="31">
        <v>19.8565</v>
      </c>
      <c r="AO289" s="31">
        <v>31.469000000000001</v>
      </c>
      <c r="AP289" s="31" t="s">
        <v>66</v>
      </c>
      <c r="AQ289" s="32">
        <v>6.0229999999999997</v>
      </c>
      <c r="AR289" s="32">
        <v>9.1890708523325273</v>
      </c>
      <c r="AS289" s="31" t="s">
        <v>66</v>
      </c>
      <c r="AT289" s="31" t="s">
        <v>66</v>
      </c>
      <c r="AU289" s="31" t="s">
        <v>66</v>
      </c>
      <c r="AV289" s="31">
        <v>9.92</v>
      </c>
      <c r="AW289" s="31">
        <v>3.879666666666667</v>
      </c>
      <c r="AX289" s="31" t="s">
        <v>66</v>
      </c>
      <c r="AY289" s="31" t="s">
        <v>66</v>
      </c>
      <c r="AZ289" s="31" t="s">
        <v>66</v>
      </c>
      <c r="BA289" s="32">
        <v>19.653500000000001</v>
      </c>
      <c r="BB289" s="31">
        <v>13.257</v>
      </c>
      <c r="BC289" s="31">
        <v>7.7839999999999998</v>
      </c>
      <c r="BD289" s="31">
        <v>14.073</v>
      </c>
      <c r="BE289" s="37" t="s">
        <v>66</v>
      </c>
      <c r="BF289" s="54"/>
    </row>
    <row r="290" spans="1:58" s="1" customFormat="1" ht="18" customHeight="1" x14ac:dyDescent="0.25">
      <c r="A290" s="61"/>
      <c r="B290" s="57" t="s">
        <v>39</v>
      </c>
      <c r="C290" s="4" t="s">
        <v>51</v>
      </c>
      <c r="D290" s="5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2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29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19">
        <v>0</v>
      </c>
      <c r="BF290" s="17">
        <f t="shared" si="4"/>
        <v>31</v>
      </c>
    </row>
    <row r="291" spans="1:58" s="1" customFormat="1" ht="18" customHeight="1" x14ac:dyDescent="0.25">
      <c r="A291" s="61"/>
      <c r="B291" s="58"/>
      <c r="C291" s="4" t="s">
        <v>52</v>
      </c>
      <c r="D291" s="5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1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1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184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19">
        <v>0</v>
      </c>
      <c r="BF291" s="17">
        <f t="shared" si="4"/>
        <v>186</v>
      </c>
    </row>
    <row r="292" spans="1:58" s="1" customFormat="1" ht="18" customHeight="1" x14ac:dyDescent="0.25">
      <c r="A292" s="61"/>
      <c r="B292" s="58"/>
      <c r="C292" s="4" t="s">
        <v>53</v>
      </c>
      <c r="D292" s="5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1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30</v>
      </c>
      <c r="AT292" s="6">
        <v>0</v>
      </c>
      <c r="AU292" s="6">
        <v>0</v>
      </c>
      <c r="AV292" s="6">
        <v>0</v>
      </c>
      <c r="AW292" s="6">
        <v>1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19">
        <v>0</v>
      </c>
      <c r="BF292" s="17">
        <f t="shared" si="4"/>
        <v>32</v>
      </c>
    </row>
    <row r="293" spans="1:58" s="1" customFormat="1" ht="18" customHeight="1" x14ac:dyDescent="0.25">
      <c r="A293" s="61"/>
      <c r="B293" s="58"/>
      <c r="C293" s="4" t="s">
        <v>54</v>
      </c>
      <c r="D293" s="5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1</v>
      </c>
      <c r="K293" s="6">
        <v>0</v>
      </c>
      <c r="L293" s="6">
        <v>0</v>
      </c>
      <c r="M293" s="6">
        <v>0</v>
      </c>
      <c r="N293" s="6">
        <v>1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1</v>
      </c>
      <c r="W293" s="6">
        <v>0</v>
      </c>
      <c r="X293" s="6">
        <v>0</v>
      </c>
      <c r="Y293" s="6">
        <v>0</v>
      </c>
      <c r="Z293" s="6">
        <v>8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1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89</v>
      </c>
      <c r="AT293" s="6">
        <v>0</v>
      </c>
      <c r="AU293" s="6">
        <v>0</v>
      </c>
      <c r="AV293" s="6">
        <v>0</v>
      </c>
      <c r="AW293" s="6">
        <v>1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19">
        <v>0</v>
      </c>
      <c r="BF293" s="17">
        <f t="shared" si="4"/>
        <v>102</v>
      </c>
    </row>
    <row r="294" spans="1:58" s="1" customFormat="1" ht="18" customHeight="1" x14ac:dyDescent="0.25">
      <c r="A294" s="61"/>
      <c r="B294" s="58"/>
      <c r="C294" s="4" t="s">
        <v>58</v>
      </c>
      <c r="D294" s="5">
        <v>0</v>
      </c>
      <c r="E294" s="6">
        <v>0</v>
      </c>
      <c r="F294" s="6">
        <v>0</v>
      </c>
      <c r="G294" s="6">
        <v>0</v>
      </c>
      <c r="H294" s="6">
        <v>1</v>
      </c>
      <c r="I294" s="6">
        <v>0</v>
      </c>
      <c r="J294" s="6">
        <v>1</v>
      </c>
      <c r="K294" s="6">
        <v>0</v>
      </c>
      <c r="L294" s="6">
        <v>0</v>
      </c>
      <c r="M294" s="6">
        <v>1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4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4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43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19">
        <v>0</v>
      </c>
      <c r="BF294" s="17">
        <f t="shared" si="4"/>
        <v>54</v>
      </c>
    </row>
    <row r="295" spans="1:58" s="1" customFormat="1" ht="18" customHeight="1" x14ac:dyDescent="0.25">
      <c r="A295" s="61"/>
      <c r="B295" s="58"/>
      <c r="C295" s="4" t="s">
        <v>59</v>
      </c>
      <c r="D295" s="5">
        <v>1</v>
      </c>
      <c r="E295" s="6">
        <v>0</v>
      </c>
      <c r="F295" s="6">
        <v>1</v>
      </c>
      <c r="G295" s="6">
        <v>0</v>
      </c>
      <c r="H295" s="6">
        <v>1</v>
      </c>
      <c r="I295" s="6">
        <v>0</v>
      </c>
      <c r="J295" s="6">
        <v>8</v>
      </c>
      <c r="K295" s="6">
        <v>0</v>
      </c>
      <c r="L295" s="6">
        <v>0</v>
      </c>
      <c r="M295" s="6">
        <v>8</v>
      </c>
      <c r="N295" s="6">
        <v>0</v>
      </c>
      <c r="O295" s="6">
        <v>0</v>
      </c>
      <c r="P295" s="6">
        <v>0</v>
      </c>
      <c r="Q295" s="6">
        <v>0</v>
      </c>
      <c r="R295" s="6">
        <v>1</v>
      </c>
      <c r="S295" s="6">
        <v>1</v>
      </c>
      <c r="T295" s="6">
        <v>0</v>
      </c>
      <c r="U295" s="6">
        <v>0</v>
      </c>
      <c r="V295" s="6">
        <v>0</v>
      </c>
      <c r="W295" s="6">
        <v>1</v>
      </c>
      <c r="X295" s="6">
        <v>1</v>
      </c>
      <c r="Y295" s="6">
        <v>3</v>
      </c>
      <c r="Z295" s="6">
        <v>12</v>
      </c>
      <c r="AA295" s="6">
        <v>0</v>
      </c>
      <c r="AB295" s="6">
        <v>0</v>
      </c>
      <c r="AC295" s="6">
        <v>0</v>
      </c>
      <c r="AD295" s="6">
        <v>1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4</v>
      </c>
      <c r="AL295" s="6">
        <v>2</v>
      </c>
      <c r="AM295" s="6">
        <v>0</v>
      </c>
      <c r="AN295" s="6">
        <v>0</v>
      </c>
      <c r="AO295" s="6">
        <v>1</v>
      </c>
      <c r="AP295" s="6">
        <v>1</v>
      </c>
      <c r="AQ295" s="6">
        <v>1</v>
      </c>
      <c r="AR295" s="6">
        <v>1</v>
      </c>
      <c r="AS295" s="6">
        <v>137</v>
      </c>
      <c r="AT295" s="6">
        <v>0</v>
      </c>
      <c r="AU295" s="6">
        <v>0</v>
      </c>
      <c r="AV295" s="6">
        <v>1</v>
      </c>
      <c r="AW295" s="6">
        <v>3</v>
      </c>
      <c r="AX295" s="6">
        <v>0</v>
      </c>
      <c r="AY295" s="6">
        <v>0</v>
      </c>
      <c r="AZ295" s="6">
        <v>0</v>
      </c>
      <c r="BA295" s="6">
        <v>3</v>
      </c>
      <c r="BB295" s="6">
        <v>1</v>
      </c>
      <c r="BC295" s="6">
        <v>0</v>
      </c>
      <c r="BD295" s="6">
        <v>0</v>
      </c>
      <c r="BE295" s="19">
        <v>0</v>
      </c>
      <c r="BF295" s="17">
        <f t="shared" si="4"/>
        <v>194</v>
      </c>
    </row>
    <row r="296" spans="1:58" s="9" customFormat="1" ht="18" customHeight="1" x14ac:dyDescent="0.25">
      <c r="A296" s="61"/>
      <c r="B296" s="59"/>
      <c r="C296" s="21" t="s">
        <v>55</v>
      </c>
      <c r="D296" s="30">
        <v>5.4619999999999997</v>
      </c>
      <c r="E296" s="31" t="s">
        <v>66</v>
      </c>
      <c r="F296" s="32">
        <v>8.5530000000000008</v>
      </c>
      <c r="G296" s="31" t="s">
        <v>66</v>
      </c>
      <c r="H296" s="32">
        <v>3.758</v>
      </c>
      <c r="I296" s="31" t="s">
        <v>66</v>
      </c>
      <c r="J296" s="32">
        <v>10.696363636363635</v>
      </c>
      <c r="K296" s="31" t="s">
        <v>66</v>
      </c>
      <c r="L296" s="31" t="s">
        <v>66</v>
      </c>
      <c r="M296" s="32">
        <v>22.420111111111108</v>
      </c>
      <c r="N296" s="31">
        <v>1.016</v>
      </c>
      <c r="O296" s="31" t="s">
        <v>66</v>
      </c>
      <c r="P296" s="31" t="s">
        <v>66</v>
      </c>
      <c r="Q296" s="31" t="s">
        <v>66</v>
      </c>
      <c r="R296" s="31">
        <v>9.6780000000000008</v>
      </c>
      <c r="S296" s="31">
        <v>30.271999999999998</v>
      </c>
      <c r="T296" s="31" t="s">
        <v>66</v>
      </c>
      <c r="U296" s="31" t="s">
        <v>66</v>
      </c>
      <c r="V296" s="32">
        <v>1.9359999999999999</v>
      </c>
      <c r="W296" s="31">
        <v>5.9740000000000002</v>
      </c>
      <c r="X296" s="32">
        <v>4.5229999999999997</v>
      </c>
      <c r="Y296" s="31">
        <v>8.1286666666666676</v>
      </c>
      <c r="Z296" s="32">
        <v>7.7667407407407394</v>
      </c>
      <c r="AA296" s="31" t="s">
        <v>66</v>
      </c>
      <c r="AB296" s="31" t="s">
        <v>66</v>
      </c>
      <c r="AC296" s="31" t="s">
        <v>66</v>
      </c>
      <c r="AD296" s="31">
        <v>8.1135000000000002</v>
      </c>
      <c r="AE296" s="31" t="s">
        <v>66</v>
      </c>
      <c r="AF296" s="31" t="s">
        <v>66</v>
      </c>
      <c r="AG296" s="32" t="s">
        <v>66</v>
      </c>
      <c r="AH296" s="31">
        <v>1.958</v>
      </c>
      <c r="AI296" s="32" t="s">
        <v>66</v>
      </c>
      <c r="AJ296" s="31" t="s">
        <v>66</v>
      </c>
      <c r="AK296" s="32">
        <v>5.8359999999999994</v>
      </c>
      <c r="AL296" s="32">
        <v>19.8535</v>
      </c>
      <c r="AM296" s="31" t="s">
        <v>66</v>
      </c>
      <c r="AN296" s="32" t="s">
        <v>66</v>
      </c>
      <c r="AO296" s="31">
        <v>7.2850000000000001</v>
      </c>
      <c r="AP296" s="31">
        <v>30.689</v>
      </c>
      <c r="AQ296" s="32">
        <v>4.2519999999999998</v>
      </c>
      <c r="AR296" s="31">
        <v>29.257000000000001</v>
      </c>
      <c r="AS296" s="32">
        <v>3.7717363281249989</v>
      </c>
      <c r="AT296" s="31" t="s">
        <v>66</v>
      </c>
      <c r="AU296" s="31" t="s">
        <v>66</v>
      </c>
      <c r="AV296" s="32">
        <v>26.116</v>
      </c>
      <c r="AW296" s="32">
        <v>11.671799999999999</v>
      </c>
      <c r="AX296" s="31" t="s">
        <v>66</v>
      </c>
      <c r="AY296" s="31" t="s">
        <v>66</v>
      </c>
      <c r="AZ296" s="31" t="s">
        <v>66</v>
      </c>
      <c r="BA296" s="32">
        <v>33.403666666666673</v>
      </c>
      <c r="BB296" s="32">
        <v>42.875</v>
      </c>
      <c r="BC296" s="31" t="s">
        <v>66</v>
      </c>
      <c r="BD296" s="31" t="s">
        <v>66</v>
      </c>
      <c r="BE296" s="37" t="s">
        <v>66</v>
      </c>
      <c r="BF296" s="54"/>
    </row>
    <row r="297" spans="1:58" s="1" customFormat="1" ht="18" customHeight="1" x14ac:dyDescent="0.25">
      <c r="A297" s="61"/>
      <c r="B297" s="57" t="s">
        <v>40</v>
      </c>
      <c r="C297" s="4" t="s">
        <v>51</v>
      </c>
      <c r="D297" s="5">
        <v>2</v>
      </c>
      <c r="E297" s="6">
        <v>0</v>
      </c>
      <c r="F297" s="6">
        <v>0</v>
      </c>
      <c r="G297" s="6">
        <v>0</v>
      </c>
      <c r="H297" s="6">
        <v>4</v>
      </c>
      <c r="I297" s="6">
        <v>1</v>
      </c>
      <c r="J297" s="6">
        <v>2</v>
      </c>
      <c r="K297" s="6">
        <v>2</v>
      </c>
      <c r="L297" s="6">
        <v>4</v>
      </c>
      <c r="M297" s="6">
        <v>6</v>
      </c>
      <c r="N297" s="6">
        <v>19</v>
      </c>
      <c r="O297" s="6">
        <v>0</v>
      </c>
      <c r="P297" s="6">
        <v>0</v>
      </c>
      <c r="Q297" s="6">
        <v>0</v>
      </c>
      <c r="R297" s="6">
        <v>0</v>
      </c>
      <c r="S297" s="6">
        <v>2</v>
      </c>
      <c r="T297" s="6">
        <v>0</v>
      </c>
      <c r="U297" s="6">
        <v>0</v>
      </c>
      <c r="V297" s="6">
        <v>1</v>
      </c>
      <c r="W297" s="6">
        <v>2</v>
      </c>
      <c r="X297" s="6">
        <v>0</v>
      </c>
      <c r="Y297" s="6">
        <v>15</v>
      </c>
      <c r="Z297" s="6">
        <v>2</v>
      </c>
      <c r="AA297" s="6">
        <v>1</v>
      </c>
      <c r="AB297" s="6">
        <v>0</v>
      </c>
      <c r="AC297" s="6">
        <v>0</v>
      </c>
      <c r="AD297" s="6">
        <v>1</v>
      </c>
      <c r="AE297" s="6">
        <v>0</v>
      </c>
      <c r="AF297" s="6">
        <v>0</v>
      </c>
      <c r="AG297" s="6">
        <v>0</v>
      </c>
      <c r="AH297" s="6">
        <v>0</v>
      </c>
      <c r="AI297" s="6">
        <v>4</v>
      </c>
      <c r="AJ297" s="6">
        <v>0</v>
      </c>
      <c r="AK297" s="6">
        <v>20</v>
      </c>
      <c r="AL297" s="6">
        <v>84</v>
      </c>
      <c r="AM297" s="6">
        <v>0</v>
      </c>
      <c r="AN297" s="6">
        <v>0</v>
      </c>
      <c r="AO297" s="6">
        <v>0</v>
      </c>
      <c r="AP297" s="6">
        <v>0</v>
      </c>
      <c r="AQ297" s="6">
        <v>5</v>
      </c>
      <c r="AR297" s="6">
        <v>0</v>
      </c>
      <c r="AS297" s="6">
        <v>0</v>
      </c>
      <c r="AT297" s="6">
        <v>950</v>
      </c>
      <c r="AU297" s="6">
        <v>0</v>
      </c>
      <c r="AV297" s="6">
        <v>2</v>
      </c>
      <c r="AW297" s="6">
        <v>2</v>
      </c>
      <c r="AX297" s="6">
        <v>0</v>
      </c>
      <c r="AY297" s="6">
        <v>0</v>
      </c>
      <c r="AZ297" s="6">
        <v>0</v>
      </c>
      <c r="BA297" s="6">
        <v>2</v>
      </c>
      <c r="BB297" s="6">
        <v>0</v>
      </c>
      <c r="BC297" s="6">
        <v>0</v>
      </c>
      <c r="BD297" s="6">
        <v>0</v>
      </c>
      <c r="BE297" s="19">
        <v>0</v>
      </c>
      <c r="BF297" s="17">
        <f t="shared" si="4"/>
        <v>1133</v>
      </c>
    </row>
    <row r="298" spans="1:58" s="1" customFormat="1" ht="18" customHeight="1" x14ac:dyDescent="0.25">
      <c r="A298" s="61"/>
      <c r="B298" s="58"/>
      <c r="C298" s="4" t="s">
        <v>52</v>
      </c>
      <c r="D298" s="5">
        <v>0</v>
      </c>
      <c r="E298" s="6">
        <v>0</v>
      </c>
      <c r="F298" s="6">
        <v>2</v>
      </c>
      <c r="G298" s="6">
        <v>0</v>
      </c>
      <c r="H298" s="6">
        <v>9</v>
      </c>
      <c r="I298" s="6">
        <v>1</v>
      </c>
      <c r="J298" s="6">
        <v>6</v>
      </c>
      <c r="K298" s="6">
        <v>1</v>
      </c>
      <c r="L298" s="6">
        <v>7</v>
      </c>
      <c r="M298" s="6">
        <v>9</v>
      </c>
      <c r="N298" s="6">
        <v>25</v>
      </c>
      <c r="O298" s="6">
        <v>0</v>
      </c>
      <c r="P298" s="6">
        <v>0</v>
      </c>
      <c r="Q298" s="6">
        <v>0</v>
      </c>
      <c r="R298" s="6">
        <v>1</v>
      </c>
      <c r="S298" s="6">
        <v>1</v>
      </c>
      <c r="T298" s="6">
        <v>0</v>
      </c>
      <c r="U298" s="6">
        <v>0</v>
      </c>
      <c r="V298" s="6">
        <v>0</v>
      </c>
      <c r="W298" s="6">
        <v>1</v>
      </c>
      <c r="X298" s="6">
        <v>0</v>
      </c>
      <c r="Y298" s="6">
        <v>13</v>
      </c>
      <c r="Z298" s="6">
        <v>5</v>
      </c>
      <c r="AA298" s="6">
        <v>1</v>
      </c>
      <c r="AB298" s="6">
        <v>0</v>
      </c>
      <c r="AC298" s="6">
        <v>1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9</v>
      </c>
      <c r="AJ298" s="6">
        <v>0</v>
      </c>
      <c r="AK298" s="6">
        <v>29</v>
      </c>
      <c r="AL298" s="6">
        <v>89</v>
      </c>
      <c r="AM298" s="6">
        <v>0</v>
      </c>
      <c r="AN298" s="6">
        <v>5</v>
      </c>
      <c r="AO298" s="6">
        <v>0</v>
      </c>
      <c r="AP298" s="6">
        <v>0</v>
      </c>
      <c r="AQ298" s="6">
        <v>9</v>
      </c>
      <c r="AR298" s="6">
        <v>0</v>
      </c>
      <c r="AS298" s="6">
        <v>0</v>
      </c>
      <c r="AT298" s="6">
        <v>840</v>
      </c>
      <c r="AU298" s="6">
        <v>0</v>
      </c>
      <c r="AV298" s="6">
        <v>4</v>
      </c>
      <c r="AW298" s="6">
        <v>2</v>
      </c>
      <c r="AX298" s="6">
        <v>0</v>
      </c>
      <c r="AY298" s="6">
        <v>0</v>
      </c>
      <c r="AZ298" s="6">
        <v>0</v>
      </c>
      <c r="BA298" s="6">
        <v>3</v>
      </c>
      <c r="BB298" s="6">
        <v>0</v>
      </c>
      <c r="BC298" s="6">
        <v>0</v>
      </c>
      <c r="BD298" s="6">
        <v>0</v>
      </c>
      <c r="BE298" s="19">
        <v>0</v>
      </c>
      <c r="BF298" s="17">
        <f t="shared" si="4"/>
        <v>1073</v>
      </c>
    </row>
    <row r="299" spans="1:58" s="1" customFormat="1" ht="18" customHeight="1" x14ac:dyDescent="0.25">
      <c r="A299" s="61"/>
      <c r="B299" s="58"/>
      <c r="C299" s="4" t="s">
        <v>53</v>
      </c>
      <c r="D299" s="5">
        <v>2</v>
      </c>
      <c r="E299" s="6">
        <v>0</v>
      </c>
      <c r="F299" s="6">
        <v>3</v>
      </c>
      <c r="G299" s="6">
        <v>0</v>
      </c>
      <c r="H299" s="6">
        <v>8</v>
      </c>
      <c r="I299" s="6">
        <v>0</v>
      </c>
      <c r="J299" s="6">
        <v>9</v>
      </c>
      <c r="K299" s="6">
        <v>4</v>
      </c>
      <c r="L299" s="6">
        <v>12</v>
      </c>
      <c r="M299" s="6">
        <v>20</v>
      </c>
      <c r="N299" s="6">
        <v>43</v>
      </c>
      <c r="O299" s="6">
        <v>0</v>
      </c>
      <c r="P299" s="6">
        <v>0</v>
      </c>
      <c r="Q299" s="6">
        <v>0</v>
      </c>
      <c r="R299" s="6">
        <v>5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17</v>
      </c>
      <c r="Z299" s="6">
        <v>2</v>
      </c>
      <c r="AA299" s="6">
        <v>3</v>
      </c>
      <c r="AB299" s="6">
        <v>0</v>
      </c>
      <c r="AC299" s="6">
        <v>0</v>
      </c>
      <c r="AD299" s="6">
        <v>0</v>
      </c>
      <c r="AE299" s="6">
        <v>0</v>
      </c>
      <c r="AF299" s="6">
        <v>1</v>
      </c>
      <c r="AG299" s="6">
        <v>0</v>
      </c>
      <c r="AH299" s="6">
        <v>0</v>
      </c>
      <c r="AI299" s="6">
        <v>18</v>
      </c>
      <c r="AJ299" s="6">
        <v>1</v>
      </c>
      <c r="AK299" s="6">
        <v>32</v>
      </c>
      <c r="AL299" s="6">
        <v>124</v>
      </c>
      <c r="AM299" s="6">
        <v>0</v>
      </c>
      <c r="AN299" s="6">
        <v>2</v>
      </c>
      <c r="AO299" s="6">
        <v>0</v>
      </c>
      <c r="AP299" s="6">
        <v>0</v>
      </c>
      <c r="AQ299" s="6">
        <v>14</v>
      </c>
      <c r="AR299" s="6">
        <v>0</v>
      </c>
      <c r="AS299" s="6">
        <v>0</v>
      </c>
      <c r="AT299" s="6">
        <v>896</v>
      </c>
      <c r="AU299" s="6">
        <v>0</v>
      </c>
      <c r="AV299" s="6">
        <v>5</v>
      </c>
      <c r="AW299" s="6">
        <v>3</v>
      </c>
      <c r="AX299" s="6">
        <v>0</v>
      </c>
      <c r="AY299" s="6">
        <v>0</v>
      </c>
      <c r="AZ299" s="6">
        <v>0</v>
      </c>
      <c r="BA299" s="6">
        <v>5</v>
      </c>
      <c r="BB299" s="6">
        <v>0</v>
      </c>
      <c r="BC299" s="6">
        <v>0</v>
      </c>
      <c r="BD299" s="6">
        <v>2</v>
      </c>
      <c r="BE299" s="19">
        <v>0</v>
      </c>
      <c r="BF299" s="17">
        <f t="shared" si="4"/>
        <v>1231</v>
      </c>
    </row>
    <row r="300" spans="1:58" s="1" customFormat="1" ht="18" customHeight="1" x14ac:dyDescent="0.25">
      <c r="A300" s="61"/>
      <c r="B300" s="58"/>
      <c r="C300" s="4" t="s">
        <v>54</v>
      </c>
      <c r="D300" s="5">
        <v>8</v>
      </c>
      <c r="E300" s="6">
        <v>0</v>
      </c>
      <c r="F300" s="6">
        <v>3</v>
      </c>
      <c r="G300" s="6">
        <v>1</v>
      </c>
      <c r="H300" s="6">
        <v>18</v>
      </c>
      <c r="I300" s="6">
        <v>1</v>
      </c>
      <c r="J300" s="6">
        <v>21</v>
      </c>
      <c r="K300" s="6">
        <v>8</v>
      </c>
      <c r="L300" s="6">
        <v>32</v>
      </c>
      <c r="M300" s="6">
        <v>41</v>
      </c>
      <c r="N300" s="6">
        <v>92</v>
      </c>
      <c r="O300" s="6">
        <v>0</v>
      </c>
      <c r="P300" s="6">
        <v>0</v>
      </c>
      <c r="Q300" s="6">
        <v>0</v>
      </c>
      <c r="R300" s="6">
        <v>6</v>
      </c>
      <c r="S300" s="6">
        <v>1</v>
      </c>
      <c r="T300" s="6">
        <v>2</v>
      </c>
      <c r="U300" s="6">
        <v>1</v>
      </c>
      <c r="V300" s="6">
        <v>2</v>
      </c>
      <c r="W300" s="6">
        <v>2</v>
      </c>
      <c r="X300" s="6">
        <v>0</v>
      </c>
      <c r="Y300" s="6">
        <v>54</v>
      </c>
      <c r="Z300" s="6">
        <v>11</v>
      </c>
      <c r="AA300" s="6">
        <v>2</v>
      </c>
      <c r="AB300" s="6">
        <v>1</v>
      </c>
      <c r="AC300" s="6">
        <v>2</v>
      </c>
      <c r="AD300" s="6">
        <v>1</v>
      </c>
      <c r="AE300" s="6">
        <v>0</v>
      </c>
      <c r="AF300" s="6">
        <v>0</v>
      </c>
      <c r="AG300" s="6">
        <v>1</v>
      </c>
      <c r="AH300" s="6">
        <v>0</v>
      </c>
      <c r="AI300" s="6">
        <v>58</v>
      </c>
      <c r="AJ300" s="6">
        <v>1</v>
      </c>
      <c r="AK300" s="6">
        <v>125</v>
      </c>
      <c r="AL300" s="6">
        <v>255</v>
      </c>
      <c r="AM300" s="6">
        <v>0</v>
      </c>
      <c r="AN300" s="6">
        <v>5</v>
      </c>
      <c r="AO300" s="6">
        <v>1</v>
      </c>
      <c r="AP300" s="6">
        <v>0</v>
      </c>
      <c r="AQ300" s="6">
        <v>50</v>
      </c>
      <c r="AR300" s="6">
        <v>0</v>
      </c>
      <c r="AS300" s="6">
        <v>2</v>
      </c>
      <c r="AT300" s="6">
        <v>1716</v>
      </c>
      <c r="AU300" s="6">
        <v>0</v>
      </c>
      <c r="AV300" s="6">
        <v>7</v>
      </c>
      <c r="AW300" s="6">
        <v>16</v>
      </c>
      <c r="AX300" s="6">
        <v>0</v>
      </c>
      <c r="AY300" s="6">
        <v>1</v>
      </c>
      <c r="AZ300" s="6">
        <v>0</v>
      </c>
      <c r="BA300" s="6">
        <v>22</v>
      </c>
      <c r="BB300" s="6">
        <v>2</v>
      </c>
      <c r="BC300" s="6">
        <v>3</v>
      </c>
      <c r="BD300" s="6">
        <v>1</v>
      </c>
      <c r="BE300" s="19">
        <v>0</v>
      </c>
      <c r="BF300" s="17">
        <f t="shared" si="4"/>
        <v>2576</v>
      </c>
    </row>
    <row r="301" spans="1:58" s="1" customFormat="1" ht="18" customHeight="1" x14ac:dyDescent="0.25">
      <c r="A301" s="61"/>
      <c r="B301" s="58"/>
      <c r="C301" s="4" t="s">
        <v>58</v>
      </c>
      <c r="D301" s="5">
        <v>5</v>
      </c>
      <c r="E301" s="6">
        <v>0</v>
      </c>
      <c r="F301" s="6">
        <v>4</v>
      </c>
      <c r="G301" s="6">
        <v>0</v>
      </c>
      <c r="H301" s="6">
        <v>14</v>
      </c>
      <c r="I301" s="6">
        <v>3</v>
      </c>
      <c r="J301" s="6">
        <v>9</v>
      </c>
      <c r="K301" s="6">
        <v>2</v>
      </c>
      <c r="L301" s="6">
        <v>18</v>
      </c>
      <c r="M301" s="6">
        <v>32</v>
      </c>
      <c r="N301" s="6">
        <v>71</v>
      </c>
      <c r="O301" s="6">
        <v>0</v>
      </c>
      <c r="P301" s="6">
        <v>0</v>
      </c>
      <c r="Q301" s="6">
        <v>0</v>
      </c>
      <c r="R301" s="6">
        <v>6</v>
      </c>
      <c r="S301" s="6">
        <v>3</v>
      </c>
      <c r="T301" s="6">
        <v>0</v>
      </c>
      <c r="U301" s="6">
        <v>0</v>
      </c>
      <c r="V301" s="6">
        <v>2</v>
      </c>
      <c r="W301" s="6">
        <v>4</v>
      </c>
      <c r="X301" s="6">
        <v>0</v>
      </c>
      <c r="Y301" s="6">
        <v>38</v>
      </c>
      <c r="Z301" s="6">
        <v>10</v>
      </c>
      <c r="AA301" s="6">
        <v>4</v>
      </c>
      <c r="AB301" s="6">
        <v>0</v>
      </c>
      <c r="AC301" s="6">
        <v>1</v>
      </c>
      <c r="AD301" s="6">
        <v>0</v>
      </c>
      <c r="AE301" s="6">
        <v>0</v>
      </c>
      <c r="AF301" s="6">
        <v>1</v>
      </c>
      <c r="AG301" s="6">
        <v>3</v>
      </c>
      <c r="AH301" s="6">
        <v>0</v>
      </c>
      <c r="AI301" s="6">
        <v>44</v>
      </c>
      <c r="AJ301" s="6">
        <v>0</v>
      </c>
      <c r="AK301" s="6">
        <v>85</v>
      </c>
      <c r="AL301" s="6">
        <v>180</v>
      </c>
      <c r="AM301" s="6">
        <v>0</v>
      </c>
      <c r="AN301" s="6">
        <v>12</v>
      </c>
      <c r="AO301" s="6">
        <v>2</v>
      </c>
      <c r="AP301" s="6">
        <v>0</v>
      </c>
      <c r="AQ301" s="6">
        <v>39</v>
      </c>
      <c r="AR301" s="6">
        <v>1</v>
      </c>
      <c r="AS301" s="6">
        <v>2</v>
      </c>
      <c r="AT301" s="6">
        <v>1006</v>
      </c>
      <c r="AU301" s="6">
        <v>0</v>
      </c>
      <c r="AV301" s="6">
        <v>12</v>
      </c>
      <c r="AW301" s="6">
        <v>10</v>
      </c>
      <c r="AX301" s="6">
        <v>0</v>
      </c>
      <c r="AY301" s="6">
        <v>0</v>
      </c>
      <c r="AZ301" s="6">
        <v>1</v>
      </c>
      <c r="BA301" s="6">
        <v>14</v>
      </c>
      <c r="BB301" s="6">
        <v>1</v>
      </c>
      <c r="BC301" s="6">
        <v>1</v>
      </c>
      <c r="BD301" s="6">
        <v>0</v>
      </c>
      <c r="BE301" s="19">
        <v>0</v>
      </c>
      <c r="BF301" s="17">
        <f t="shared" si="4"/>
        <v>1640</v>
      </c>
    </row>
    <row r="302" spans="1:58" s="1" customFormat="1" ht="18" customHeight="1" x14ac:dyDescent="0.25">
      <c r="A302" s="61"/>
      <c r="B302" s="58"/>
      <c r="C302" s="4" t="s">
        <v>59</v>
      </c>
      <c r="D302" s="5">
        <v>24</v>
      </c>
      <c r="E302" s="6">
        <v>1</v>
      </c>
      <c r="F302" s="6">
        <v>17</v>
      </c>
      <c r="G302" s="6">
        <v>5</v>
      </c>
      <c r="H302" s="6">
        <v>74</v>
      </c>
      <c r="I302" s="6">
        <v>19</v>
      </c>
      <c r="J302" s="6">
        <v>43</v>
      </c>
      <c r="K302" s="6">
        <v>11</v>
      </c>
      <c r="L302" s="6">
        <v>67</v>
      </c>
      <c r="M302" s="6">
        <v>169</v>
      </c>
      <c r="N302" s="6">
        <v>243</v>
      </c>
      <c r="O302" s="6">
        <v>0</v>
      </c>
      <c r="P302" s="6">
        <v>0</v>
      </c>
      <c r="Q302" s="6">
        <v>0</v>
      </c>
      <c r="R302" s="6">
        <v>32</v>
      </c>
      <c r="S302" s="6">
        <v>6</v>
      </c>
      <c r="T302" s="6">
        <v>7</v>
      </c>
      <c r="U302" s="6">
        <v>3</v>
      </c>
      <c r="V302" s="6">
        <v>13</v>
      </c>
      <c r="W302" s="6">
        <v>18</v>
      </c>
      <c r="X302" s="6">
        <v>2</v>
      </c>
      <c r="Y302" s="6">
        <v>133</v>
      </c>
      <c r="Z302" s="6">
        <v>31</v>
      </c>
      <c r="AA302" s="6">
        <v>15</v>
      </c>
      <c r="AB302" s="6">
        <v>4</v>
      </c>
      <c r="AC302" s="6">
        <v>10</v>
      </c>
      <c r="AD302" s="6">
        <v>4</v>
      </c>
      <c r="AE302" s="6">
        <v>3</v>
      </c>
      <c r="AF302" s="6">
        <v>4</v>
      </c>
      <c r="AG302" s="6">
        <v>10</v>
      </c>
      <c r="AH302" s="6">
        <v>1</v>
      </c>
      <c r="AI302" s="6">
        <v>147</v>
      </c>
      <c r="AJ302" s="6">
        <v>3</v>
      </c>
      <c r="AK302" s="6">
        <v>343</v>
      </c>
      <c r="AL302" s="6">
        <v>668</v>
      </c>
      <c r="AM302" s="6">
        <v>4</v>
      </c>
      <c r="AN302" s="6">
        <v>34</v>
      </c>
      <c r="AO302" s="6">
        <v>9</v>
      </c>
      <c r="AP302" s="6">
        <v>9</v>
      </c>
      <c r="AQ302" s="6">
        <v>109</v>
      </c>
      <c r="AR302" s="6">
        <v>4</v>
      </c>
      <c r="AS302" s="6">
        <v>6</v>
      </c>
      <c r="AT302" s="6">
        <v>2802</v>
      </c>
      <c r="AU302" s="6">
        <v>2</v>
      </c>
      <c r="AV302" s="6">
        <v>36</v>
      </c>
      <c r="AW302" s="6">
        <v>58</v>
      </c>
      <c r="AX302" s="6">
        <v>0</v>
      </c>
      <c r="AY302" s="6">
        <v>7</v>
      </c>
      <c r="AZ302" s="6">
        <v>0</v>
      </c>
      <c r="BA302" s="6">
        <v>68</v>
      </c>
      <c r="BB302" s="6">
        <v>6</v>
      </c>
      <c r="BC302" s="6">
        <v>4</v>
      </c>
      <c r="BD302" s="6">
        <v>7</v>
      </c>
      <c r="BE302" s="19">
        <v>1</v>
      </c>
      <c r="BF302" s="17">
        <f t="shared" si="4"/>
        <v>5296</v>
      </c>
    </row>
    <row r="303" spans="1:58" s="9" customFormat="1" ht="18" customHeight="1" x14ac:dyDescent="0.25">
      <c r="A303" s="61"/>
      <c r="B303" s="59"/>
      <c r="C303" s="21" t="s">
        <v>55</v>
      </c>
      <c r="D303" s="36">
        <v>9.3370000000000033</v>
      </c>
      <c r="E303" s="38">
        <v>17.555</v>
      </c>
      <c r="F303" s="32">
        <v>6.456586206896552</v>
      </c>
      <c r="G303" s="31">
        <v>9.378166666666667</v>
      </c>
      <c r="H303" s="32">
        <v>7.8667952755905475</v>
      </c>
      <c r="I303" s="32">
        <v>10.91892</v>
      </c>
      <c r="J303" s="32">
        <v>4.6342111111111111</v>
      </c>
      <c r="K303" s="32">
        <v>4.8128571428571432</v>
      </c>
      <c r="L303" s="32">
        <v>5.4505214285714274</v>
      </c>
      <c r="M303" s="32">
        <v>8.8095884476534323</v>
      </c>
      <c r="N303" s="32">
        <v>6.5576734279918902</v>
      </c>
      <c r="O303" s="31" t="s">
        <v>66</v>
      </c>
      <c r="P303" s="31" t="s">
        <v>66</v>
      </c>
      <c r="Q303" s="32" t="s">
        <v>66</v>
      </c>
      <c r="R303" s="32">
        <v>10.2667</v>
      </c>
      <c r="S303" s="32">
        <v>8.2644615384615392</v>
      </c>
      <c r="T303" s="32">
        <v>10.138888888888889</v>
      </c>
      <c r="U303" s="32">
        <v>7.5175000000000001</v>
      </c>
      <c r="V303" s="32">
        <v>7.459833333333334</v>
      </c>
      <c r="W303" s="32">
        <v>7.3498518518518505</v>
      </c>
      <c r="X303" s="32">
        <v>28.900500000000001</v>
      </c>
      <c r="Y303" s="32">
        <v>6.468566666666665</v>
      </c>
      <c r="Z303" s="32">
        <v>6.6081475409836061</v>
      </c>
      <c r="AA303" s="32">
        <v>11.432923076923073</v>
      </c>
      <c r="AB303" s="32">
        <v>14.8978</v>
      </c>
      <c r="AC303" s="32">
        <v>10.480714285714287</v>
      </c>
      <c r="AD303" s="32">
        <v>4.886166666666667</v>
      </c>
      <c r="AE303" s="31">
        <v>8.9700000000000006</v>
      </c>
      <c r="AF303" s="31">
        <v>4.2961666666666662</v>
      </c>
      <c r="AG303" s="32">
        <v>8.9735714285714305</v>
      </c>
      <c r="AH303" s="31">
        <v>29.527999999999999</v>
      </c>
      <c r="AI303" s="32">
        <v>6.4759464285714268</v>
      </c>
      <c r="AJ303" s="32">
        <v>5.8666</v>
      </c>
      <c r="AK303" s="32">
        <v>7.2211230283911716</v>
      </c>
      <c r="AL303" s="32">
        <v>6.0113050000000037</v>
      </c>
      <c r="AM303" s="31">
        <v>7.2677500000000004</v>
      </c>
      <c r="AN303" s="32">
        <v>10.194241379310343</v>
      </c>
      <c r="AO303" s="32">
        <v>8.166500000000001</v>
      </c>
      <c r="AP303" s="32">
        <v>12.439888888888886</v>
      </c>
      <c r="AQ303" s="32">
        <v>5.8498318584070779</v>
      </c>
      <c r="AR303" s="31">
        <v>7.8148</v>
      </c>
      <c r="AS303" s="32">
        <v>7.1271000000000004</v>
      </c>
      <c r="AT303" s="32">
        <v>4.288766747868455</v>
      </c>
      <c r="AU303" s="31">
        <v>29.15</v>
      </c>
      <c r="AV303" s="32">
        <v>7.5017727272727264</v>
      </c>
      <c r="AW303" s="32">
        <v>8.0593956043956076</v>
      </c>
      <c r="AX303" s="32" t="s">
        <v>66</v>
      </c>
      <c r="AY303" s="31">
        <v>11.46025</v>
      </c>
      <c r="AZ303" s="31">
        <v>2.3109999999999999</v>
      </c>
      <c r="BA303" s="32">
        <v>8.5892280701754427</v>
      </c>
      <c r="BB303" s="32">
        <v>11.988111111111111</v>
      </c>
      <c r="BC303" s="32">
        <v>4.8672499999999994</v>
      </c>
      <c r="BD303" s="32">
        <v>12.206499999999998</v>
      </c>
      <c r="BE303" s="45">
        <v>3.4550000000000001</v>
      </c>
      <c r="BF303" s="54"/>
    </row>
    <row r="304" spans="1:58" s="1" customFormat="1" ht="18" customHeight="1" x14ac:dyDescent="0.25">
      <c r="A304" s="61"/>
      <c r="B304" s="57" t="s">
        <v>41</v>
      </c>
      <c r="C304" s="4" t="s">
        <v>51</v>
      </c>
      <c r="D304" s="5">
        <v>0</v>
      </c>
      <c r="E304" s="6">
        <v>0</v>
      </c>
      <c r="F304" s="6">
        <v>1</v>
      </c>
      <c r="G304" s="6">
        <v>0</v>
      </c>
      <c r="H304" s="6">
        <v>0</v>
      </c>
      <c r="I304" s="6">
        <v>1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1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2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1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62</v>
      </c>
      <c r="AV304" s="6">
        <v>0</v>
      </c>
      <c r="AW304" s="6">
        <v>1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19">
        <v>0</v>
      </c>
      <c r="BF304" s="17">
        <f t="shared" si="4"/>
        <v>69</v>
      </c>
    </row>
    <row r="305" spans="1:58" s="1" customFormat="1" ht="18" customHeight="1" x14ac:dyDescent="0.25">
      <c r="A305" s="61"/>
      <c r="B305" s="58"/>
      <c r="C305" s="4" t="s">
        <v>52</v>
      </c>
      <c r="D305" s="5">
        <v>0</v>
      </c>
      <c r="E305" s="6">
        <v>0</v>
      </c>
      <c r="F305" s="6">
        <v>0</v>
      </c>
      <c r="G305" s="6">
        <v>0</v>
      </c>
      <c r="H305" s="6">
        <v>0</v>
      </c>
      <c r="I305" s="6">
        <v>1</v>
      </c>
      <c r="J305" s="6">
        <v>0</v>
      </c>
      <c r="K305" s="6">
        <v>0</v>
      </c>
      <c r="L305" s="6">
        <v>0</v>
      </c>
      <c r="M305" s="6">
        <v>0</v>
      </c>
      <c r="N305" s="6">
        <v>1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2</v>
      </c>
      <c r="U305" s="6">
        <v>0</v>
      </c>
      <c r="V305" s="6">
        <v>1</v>
      </c>
      <c r="W305" s="6">
        <v>0</v>
      </c>
      <c r="X305" s="6">
        <v>0</v>
      </c>
      <c r="Y305" s="6">
        <v>0</v>
      </c>
      <c r="Z305" s="6">
        <v>0</v>
      </c>
      <c r="AA305" s="6">
        <v>1</v>
      </c>
      <c r="AB305" s="6">
        <v>2</v>
      </c>
      <c r="AC305" s="6">
        <v>0</v>
      </c>
      <c r="AD305" s="6">
        <v>0</v>
      </c>
      <c r="AE305" s="6">
        <v>0</v>
      </c>
      <c r="AF305" s="6">
        <v>1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1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47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19">
        <v>0</v>
      </c>
      <c r="BF305" s="17">
        <f t="shared" si="4"/>
        <v>57</v>
      </c>
    </row>
    <row r="306" spans="1:58" s="1" customFormat="1" ht="18" customHeight="1" x14ac:dyDescent="0.25">
      <c r="A306" s="61"/>
      <c r="B306" s="58"/>
      <c r="C306" s="4" t="s">
        <v>53</v>
      </c>
      <c r="D306" s="5">
        <v>0</v>
      </c>
      <c r="E306" s="6">
        <v>0</v>
      </c>
      <c r="F306" s="6">
        <v>1</v>
      </c>
      <c r="G306" s="6">
        <v>0</v>
      </c>
      <c r="H306" s="6">
        <v>4</v>
      </c>
      <c r="I306" s="6">
        <v>3</v>
      </c>
      <c r="J306" s="6">
        <v>0</v>
      </c>
      <c r="K306" s="6">
        <v>0</v>
      </c>
      <c r="L306" s="6">
        <v>0</v>
      </c>
      <c r="M306" s="6">
        <v>1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1</v>
      </c>
      <c r="AC306" s="6">
        <v>0</v>
      </c>
      <c r="AD306" s="6">
        <v>0</v>
      </c>
      <c r="AE306" s="6">
        <v>0</v>
      </c>
      <c r="AF306" s="6">
        <v>1</v>
      </c>
      <c r="AG306" s="6">
        <v>2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1</v>
      </c>
      <c r="AN306" s="6">
        <v>0</v>
      </c>
      <c r="AO306" s="6">
        <v>0</v>
      </c>
      <c r="AP306" s="6">
        <v>0</v>
      </c>
      <c r="AQ306" s="6">
        <v>0</v>
      </c>
      <c r="AR306" s="6">
        <v>1</v>
      </c>
      <c r="AS306" s="6">
        <v>0</v>
      </c>
      <c r="AT306" s="6">
        <v>0</v>
      </c>
      <c r="AU306" s="6">
        <v>55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1</v>
      </c>
      <c r="BE306" s="19">
        <v>0</v>
      </c>
      <c r="BF306" s="17">
        <f t="shared" si="4"/>
        <v>71</v>
      </c>
    </row>
    <row r="307" spans="1:58" s="1" customFormat="1" ht="18" customHeight="1" x14ac:dyDescent="0.25">
      <c r="A307" s="61"/>
      <c r="B307" s="58"/>
      <c r="C307" s="4" t="s">
        <v>54</v>
      </c>
      <c r="D307" s="5">
        <v>0</v>
      </c>
      <c r="E307" s="6">
        <v>0</v>
      </c>
      <c r="F307" s="6">
        <v>2</v>
      </c>
      <c r="G307" s="6">
        <v>0</v>
      </c>
      <c r="H307" s="6">
        <v>7</v>
      </c>
      <c r="I307" s="6">
        <v>3</v>
      </c>
      <c r="J307" s="6">
        <v>0</v>
      </c>
      <c r="K307" s="6">
        <v>0</v>
      </c>
      <c r="L307" s="6">
        <v>1</v>
      </c>
      <c r="M307" s="6">
        <v>1</v>
      </c>
      <c r="N307" s="6">
        <v>0</v>
      </c>
      <c r="O307" s="6">
        <v>0</v>
      </c>
      <c r="P307" s="6">
        <v>0</v>
      </c>
      <c r="Q307" s="6">
        <v>0</v>
      </c>
      <c r="R307" s="6">
        <v>1</v>
      </c>
      <c r="S307" s="6">
        <v>0</v>
      </c>
      <c r="T307" s="6">
        <v>1</v>
      </c>
      <c r="U307" s="6">
        <v>1</v>
      </c>
      <c r="V307" s="6">
        <v>0</v>
      </c>
      <c r="W307" s="6">
        <v>2</v>
      </c>
      <c r="X307" s="6">
        <v>0</v>
      </c>
      <c r="Y307" s="6">
        <v>0</v>
      </c>
      <c r="Z307" s="6">
        <v>0</v>
      </c>
      <c r="AA307" s="6">
        <v>0</v>
      </c>
      <c r="AB307" s="6">
        <v>11</v>
      </c>
      <c r="AC307" s="6">
        <v>0</v>
      </c>
      <c r="AD307" s="6">
        <v>0</v>
      </c>
      <c r="AE307" s="6">
        <v>1</v>
      </c>
      <c r="AF307" s="6">
        <v>3</v>
      </c>
      <c r="AG307" s="6">
        <v>0</v>
      </c>
      <c r="AH307" s="6">
        <v>0</v>
      </c>
      <c r="AI307" s="6">
        <v>0</v>
      </c>
      <c r="AJ307" s="6">
        <v>0</v>
      </c>
      <c r="AK307" s="6">
        <v>3</v>
      </c>
      <c r="AL307" s="6">
        <v>0</v>
      </c>
      <c r="AM307" s="6">
        <v>3</v>
      </c>
      <c r="AN307" s="6">
        <v>1</v>
      </c>
      <c r="AO307" s="6">
        <v>2</v>
      </c>
      <c r="AP307" s="6">
        <v>0</v>
      </c>
      <c r="AQ307" s="6">
        <v>1</v>
      </c>
      <c r="AR307" s="6">
        <v>0</v>
      </c>
      <c r="AS307" s="6">
        <v>0</v>
      </c>
      <c r="AT307" s="6">
        <v>2</v>
      </c>
      <c r="AU307" s="6">
        <v>71</v>
      </c>
      <c r="AV307" s="6">
        <v>0</v>
      </c>
      <c r="AW307" s="6">
        <v>3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19">
        <v>1</v>
      </c>
      <c r="BF307" s="17">
        <f t="shared" si="4"/>
        <v>121</v>
      </c>
    </row>
    <row r="308" spans="1:58" s="1" customFormat="1" ht="18" customHeight="1" x14ac:dyDescent="0.25">
      <c r="A308" s="61"/>
      <c r="B308" s="58"/>
      <c r="C308" s="4" t="s">
        <v>58</v>
      </c>
      <c r="D308" s="5">
        <v>0</v>
      </c>
      <c r="E308" s="6">
        <v>1</v>
      </c>
      <c r="F308" s="6">
        <v>0</v>
      </c>
      <c r="G308" s="6">
        <v>1</v>
      </c>
      <c r="H308" s="6">
        <v>1</v>
      </c>
      <c r="I308" s="6">
        <v>3</v>
      </c>
      <c r="J308" s="6">
        <v>0</v>
      </c>
      <c r="K308" s="6">
        <v>0</v>
      </c>
      <c r="L308" s="6">
        <v>0</v>
      </c>
      <c r="M308" s="6">
        <v>1</v>
      </c>
      <c r="N308" s="6">
        <v>0</v>
      </c>
      <c r="O308" s="6">
        <v>0</v>
      </c>
      <c r="P308" s="6">
        <v>0</v>
      </c>
      <c r="Q308" s="6">
        <v>0</v>
      </c>
      <c r="R308" s="6">
        <v>1</v>
      </c>
      <c r="S308" s="6">
        <v>0</v>
      </c>
      <c r="T308" s="6">
        <v>1</v>
      </c>
      <c r="U308" s="6">
        <v>0</v>
      </c>
      <c r="V308" s="6">
        <v>0</v>
      </c>
      <c r="W308" s="6">
        <v>2</v>
      </c>
      <c r="X308" s="6">
        <v>0</v>
      </c>
      <c r="Y308" s="6">
        <v>1</v>
      </c>
      <c r="Z308" s="6">
        <v>0</v>
      </c>
      <c r="AA308" s="6">
        <v>1</v>
      </c>
      <c r="AB308" s="6">
        <v>4</v>
      </c>
      <c r="AC308" s="6">
        <v>0</v>
      </c>
      <c r="AD308" s="6">
        <v>2</v>
      </c>
      <c r="AE308" s="6">
        <v>0</v>
      </c>
      <c r="AF308" s="6">
        <v>2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1</v>
      </c>
      <c r="AO308" s="6">
        <v>0</v>
      </c>
      <c r="AP308" s="6">
        <v>0</v>
      </c>
      <c r="AQ308" s="6">
        <v>0</v>
      </c>
      <c r="AR308" s="6">
        <v>1</v>
      </c>
      <c r="AS308" s="6">
        <v>0</v>
      </c>
      <c r="AT308" s="6">
        <v>0</v>
      </c>
      <c r="AU308" s="6">
        <v>43</v>
      </c>
      <c r="AV308" s="6">
        <v>0</v>
      </c>
      <c r="AW308" s="6">
        <v>2</v>
      </c>
      <c r="AX308" s="6">
        <v>0</v>
      </c>
      <c r="AY308" s="6">
        <v>1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19">
        <v>1</v>
      </c>
      <c r="BF308" s="17">
        <f t="shared" si="4"/>
        <v>70</v>
      </c>
    </row>
    <row r="309" spans="1:58" s="1" customFormat="1" ht="18" customHeight="1" x14ac:dyDescent="0.25">
      <c r="A309" s="61"/>
      <c r="B309" s="58"/>
      <c r="C309" s="4" t="s">
        <v>59</v>
      </c>
      <c r="D309" s="5">
        <v>1</v>
      </c>
      <c r="E309" s="6">
        <v>3</v>
      </c>
      <c r="F309" s="6">
        <v>4</v>
      </c>
      <c r="G309" s="6">
        <v>1</v>
      </c>
      <c r="H309" s="6">
        <v>25</v>
      </c>
      <c r="I309" s="6">
        <v>24</v>
      </c>
      <c r="J309" s="6">
        <v>0</v>
      </c>
      <c r="K309" s="6">
        <v>0</v>
      </c>
      <c r="L309" s="6">
        <v>1</v>
      </c>
      <c r="M309" s="6">
        <v>12</v>
      </c>
      <c r="N309" s="6">
        <v>1</v>
      </c>
      <c r="O309" s="6">
        <v>0</v>
      </c>
      <c r="P309" s="6">
        <v>0</v>
      </c>
      <c r="Q309" s="6">
        <v>2</v>
      </c>
      <c r="R309" s="6">
        <v>5</v>
      </c>
      <c r="S309" s="6">
        <v>4</v>
      </c>
      <c r="T309" s="6">
        <v>5</v>
      </c>
      <c r="U309" s="6">
        <v>2</v>
      </c>
      <c r="V309" s="6">
        <v>1</v>
      </c>
      <c r="W309" s="6">
        <v>3</v>
      </c>
      <c r="X309" s="6">
        <v>0</v>
      </c>
      <c r="Y309" s="6">
        <v>6</v>
      </c>
      <c r="Z309" s="6">
        <v>0</v>
      </c>
      <c r="AA309" s="6">
        <v>2</v>
      </c>
      <c r="AB309" s="6">
        <v>25</v>
      </c>
      <c r="AC309" s="6">
        <v>0</v>
      </c>
      <c r="AD309" s="6">
        <v>0</v>
      </c>
      <c r="AE309" s="6">
        <v>4</v>
      </c>
      <c r="AF309" s="6">
        <v>8</v>
      </c>
      <c r="AG309" s="6">
        <v>2</v>
      </c>
      <c r="AH309" s="6">
        <v>0</v>
      </c>
      <c r="AI309" s="6">
        <v>1</v>
      </c>
      <c r="AJ309" s="6">
        <v>1</v>
      </c>
      <c r="AK309" s="6">
        <v>0</v>
      </c>
      <c r="AL309" s="6">
        <v>3</v>
      </c>
      <c r="AM309" s="6">
        <v>11</v>
      </c>
      <c r="AN309" s="6">
        <v>4</v>
      </c>
      <c r="AO309" s="6">
        <v>1</v>
      </c>
      <c r="AP309" s="6">
        <v>1</v>
      </c>
      <c r="AQ309" s="6">
        <v>1</v>
      </c>
      <c r="AR309" s="6">
        <v>0</v>
      </c>
      <c r="AS309" s="6">
        <v>0</v>
      </c>
      <c r="AT309" s="6">
        <v>2</v>
      </c>
      <c r="AU309" s="6">
        <v>172</v>
      </c>
      <c r="AV309" s="6">
        <v>1</v>
      </c>
      <c r="AW309" s="6">
        <v>8</v>
      </c>
      <c r="AX309" s="6">
        <v>0</v>
      </c>
      <c r="AY309" s="6">
        <v>2</v>
      </c>
      <c r="AZ309" s="6">
        <v>0</v>
      </c>
      <c r="BA309" s="6">
        <v>1</v>
      </c>
      <c r="BB309" s="6">
        <v>2</v>
      </c>
      <c r="BC309" s="6">
        <v>0</v>
      </c>
      <c r="BD309" s="6">
        <v>6</v>
      </c>
      <c r="BE309" s="19">
        <v>2</v>
      </c>
      <c r="BF309" s="17">
        <f t="shared" si="4"/>
        <v>360</v>
      </c>
    </row>
    <row r="310" spans="1:58" s="9" customFormat="1" ht="18" customHeight="1" x14ac:dyDescent="0.25">
      <c r="A310" s="61"/>
      <c r="B310" s="59"/>
      <c r="C310" s="21" t="s">
        <v>55</v>
      </c>
      <c r="D310" s="30">
        <v>46.668999999999997</v>
      </c>
      <c r="E310" s="32">
        <v>12.186999999999999</v>
      </c>
      <c r="F310" s="32">
        <v>7.5666250000000002</v>
      </c>
      <c r="G310" s="31">
        <v>5.0620000000000003</v>
      </c>
      <c r="H310" s="32">
        <v>9.2340270270270288</v>
      </c>
      <c r="I310" s="32">
        <v>6.7188285714285731</v>
      </c>
      <c r="J310" s="32" t="s">
        <v>66</v>
      </c>
      <c r="K310" s="32" t="s">
        <v>66</v>
      </c>
      <c r="L310" s="31">
        <v>14.0025</v>
      </c>
      <c r="M310" s="32">
        <v>7.3208666666666682</v>
      </c>
      <c r="N310" s="32">
        <v>4.5869999999999997</v>
      </c>
      <c r="O310" s="31" t="s">
        <v>66</v>
      </c>
      <c r="P310" s="31" t="s">
        <v>66</v>
      </c>
      <c r="Q310" s="32">
        <v>28.621500000000001</v>
      </c>
      <c r="R310" s="32">
        <v>10.435125000000001</v>
      </c>
      <c r="S310" s="32">
        <v>9.6617499999999996</v>
      </c>
      <c r="T310" s="32">
        <v>11.749111111111112</v>
      </c>
      <c r="U310" s="31">
        <v>5.2606666666666664</v>
      </c>
      <c r="V310" s="31">
        <v>8.1605000000000008</v>
      </c>
      <c r="W310" s="32">
        <v>12.332428571428569</v>
      </c>
      <c r="X310" s="31" t="s">
        <v>66</v>
      </c>
      <c r="Y310" s="32">
        <v>12.478857142857143</v>
      </c>
      <c r="Z310" s="31" t="s">
        <v>66</v>
      </c>
      <c r="AA310" s="32">
        <v>3.9657499999999999</v>
      </c>
      <c r="AB310" s="32">
        <v>9.926953488372094</v>
      </c>
      <c r="AC310" s="31" t="s">
        <v>66</v>
      </c>
      <c r="AD310" s="32">
        <v>2.371</v>
      </c>
      <c r="AE310" s="32">
        <v>20.052599999999998</v>
      </c>
      <c r="AF310" s="32">
        <v>4.958117647058824</v>
      </c>
      <c r="AG310" s="31">
        <v>4.5600000000000005</v>
      </c>
      <c r="AH310" s="31" t="s">
        <v>66</v>
      </c>
      <c r="AI310" s="31">
        <v>6.7430000000000003</v>
      </c>
      <c r="AJ310" s="32">
        <v>28.254999999999999</v>
      </c>
      <c r="AK310" s="31">
        <v>1.5423333333333333</v>
      </c>
      <c r="AL310" s="32">
        <v>16.786249999999999</v>
      </c>
      <c r="AM310" s="32">
        <v>9.6727499999999988</v>
      </c>
      <c r="AN310" s="31">
        <v>4.5558333333333332</v>
      </c>
      <c r="AO310" s="32">
        <v>2.8426666666666667</v>
      </c>
      <c r="AP310" s="31">
        <v>6.4779999999999998</v>
      </c>
      <c r="AQ310" s="32">
        <v>13.922000000000001</v>
      </c>
      <c r="AR310" s="31">
        <v>1.7464999999999999</v>
      </c>
      <c r="AS310" s="31" t="s">
        <v>66</v>
      </c>
      <c r="AT310" s="32">
        <v>13.77275</v>
      </c>
      <c r="AU310" s="32">
        <v>5.3947288888888911</v>
      </c>
      <c r="AV310" s="32">
        <v>9.8070000000000004</v>
      </c>
      <c r="AW310" s="32">
        <v>8.722214285714287</v>
      </c>
      <c r="AX310" s="31" t="s">
        <v>66</v>
      </c>
      <c r="AY310" s="31">
        <v>10.322666666666668</v>
      </c>
      <c r="AZ310" s="31" t="s">
        <v>66</v>
      </c>
      <c r="BA310" s="32">
        <v>4.0570000000000004</v>
      </c>
      <c r="BB310" s="32">
        <v>28.8705</v>
      </c>
      <c r="BC310" s="31" t="s">
        <v>66</v>
      </c>
      <c r="BD310" s="32">
        <v>9.5827142857142871</v>
      </c>
      <c r="BE310" s="33">
        <v>5.8567499999999999</v>
      </c>
      <c r="BF310" s="54"/>
    </row>
    <row r="311" spans="1:58" s="1" customFormat="1" ht="18" customHeight="1" x14ac:dyDescent="0.25">
      <c r="A311" s="61"/>
      <c r="B311" s="57" t="s">
        <v>42</v>
      </c>
      <c r="C311" s="4" t="s">
        <v>51</v>
      </c>
      <c r="D311" s="5">
        <v>7</v>
      </c>
      <c r="E311" s="6">
        <v>0</v>
      </c>
      <c r="F311" s="6">
        <v>0</v>
      </c>
      <c r="G311" s="6">
        <v>3</v>
      </c>
      <c r="H311" s="6">
        <v>5</v>
      </c>
      <c r="I311" s="6">
        <v>0</v>
      </c>
      <c r="J311" s="6">
        <v>1</v>
      </c>
      <c r="K311" s="6">
        <v>0</v>
      </c>
      <c r="L311" s="6">
        <v>0</v>
      </c>
      <c r="M311" s="6">
        <v>5</v>
      </c>
      <c r="N311" s="6">
        <v>8</v>
      </c>
      <c r="O311" s="6">
        <v>0</v>
      </c>
      <c r="P311" s="6">
        <v>0</v>
      </c>
      <c r="Q311" s="6">
        <v>0</v>
      </c>
      <c r="R311" s="6">
        <v>15</v>
      </c>
      <c r="S311" s="6">
        <v>1</v>
      </c>
      <c r="T311" s="6">
        <v>0</v>
      </c>
      <c r="U311" s="6">
        <v>0</v>
      </c>
      <c r="V311" s="6">
        <v>8</v>
      </c>
      <c r="W311" s="6">
        <v>2</v>
      </c>
      <c r="X311" s="6">
        <v>0</v>
      </c>
      <c r="Y311" s="6">
        <v>3</v>
      </c>
      <c r="Z311" s="6">
        <v>15</v>
      </c>
      <c r="AA311" s="6">
        <v>2</v>
      </c>
      <c r="AB311" s="6">
        <v>2</v>
      </c>
      <c r="AC311" s="6">
        <v>12</v>
      </c>
      <c r="AD311" s="6">
        <v>3</v>
      </c>
      <c r="AE311" s="6">
        <v>0</v>
      </c>
      <c r="AF311" s="6">
        <v>0</v>
      </c>
      <c r="AG311" s="6">
        <v>0</v>
      </c>
      <c r="AH311" s="6">
        <v>0</v>
      </c>
      <c r="AI311" s="6">
        <v>2</v>
      </c>
      <c r="AJ311" s="6">
        <v>0</v>
      </c>
      <c r="AK311" s="6">
        <v>7</v>
      </c>
      <c r="AL311" s="6">
        <v>7</v>
      </c>
      <c r="AM311" s="6">
        <v>0</v>
      </c>
      <c r="AN311" s="6">
        <v>1</v>
      </c>
      <c r="AO311" s="6">
        <v>1</v>
      </c>
      <c r="AP311" s="6">
        <v>0</v>
      </c>
      <c r="AQ311" s="6">
        <v>1</v>
      </c>
      <c r="AR311" s="6">
        <v>0</v>
      </c>
      <c r="AS311" s="6">
        <v>1</v>
      </c>
      <c r="AT311" s="6">
        <v>0</v>
      </c>
      <c r="AU311" s="6">
        <v>0</v>
      </c>
      <c r="AV311" s="6">
        <v>946</v>
      </c>
      <c r="AW311" s="6">
        <v>6</v>
      </c>
      <c r="AX311" s="6">
        <v>0</v>
      </c>
      <c r="AY311" s="6">
        <v>1</v>
      </c>
      <c r="AZ311" s="6">
        <v>0</v>
      </c>
      <c r="BA311" s="6">
        <v>1</v>
      </c>
      <c r="BB311" s="6">
        <v>0</v>
      </c>
      <c r="BC311" s="6">
        <v>0</v>
      </c>
      <c r="BD311" s="6">
        <v>0</v>
      </c>
      <c r="BE311" s="19">
        <v>0</v>
      </c>
      <c r="BF311" s="17">
        <f t="shared" si="4"/>
        <v>1066</v>
      </c>
    </row>
    <row r="312" spans="1:58" s="1" customFormat="1" ht="18" customHeight="1" x14ac:dyDescent="0.25">
      <c r="A312" s="61"/>
      <c r="B312" s="58"/>
      <c r="C312" s="4" t="s">
        <v>52</v>
      </c>
      <c r="D312" s="5">
        <v>4</v>
      </c>
      <c r="E312" s="6">
        <v>0</v>
      </c>
      <c r="F312" s="6">
        <v>1</v>
      </c>
      <c r="G312" s="6">
        <v>8</v>
      </c>
      <c r="H312" s="6">
        <v>16</v>
      </c>
      <c r="I312" s="6">
        <v>0</v>
      </c>
      <c r="J312" s="6">
        <v>3</v>
      </c>
      <c r="K312" s="6">
        <v>0</v>
      </c>
      <c r="L312" s="6">
        <v>1</v>
      </c>
      <c r="M312" s="6">
        <v>19</v>
      </c>
      <c r="N312" s="6">
        <v>14</v>
      </c>
      <c r="O312" s="6">
        <v>0</v>
      </c>
      <c r="P312" s="6">
        <v>0</v>
      </c>
      <c r="Q312" s="6">
        <v>0</v>
      </c>
      <c r="R312" s="6">
        <v>11</v>
      </c>
      <c r="S312" s="6">
        <v>1</v>
      </c>
      <c r="T312" s="6">
        <v>2</v>
      </c>
      <c r="U312" s="6">
        <v>2</v>
      </c>
      <c r="V312" s="6">
        <v>8</v>
      </c>
      <c r="W312" s="6">
        <v>4</v>
      </c>
      <c r="X312" s="6">
        <v>0</v>
      </c>
      <c r="Y312" s="6">
        <v>1</v>
      </c>
      <c r="Z312" s="6">
        <v>5</v>
      </c>
      <c r="AA312" s="6">
        <v>6</v>
      </c>
      <c r="AB312" s="6">
        <v>5</v>
      </c>
      <c r="AC312" s="6">
        <v>17</v>
      </c>
      <c r="AD312" s="6">
        <v>3</v>
      </c>
      <c r="AE312" s="6">
        <v>0</v>
      </c>
      <c r="AF312" s="6">
        <v>2</v>
      </c>
      <c r="AG312" s="6">
        <v>1</v>
      </c>
      <c r="AH312" s="6">
        <v>0</v>
      </c>
      <c r="AI312" s="6">
        <v>2</v>
      </c>
      <c r="AJ312" s="6">
        <v>1</v>
      </c>
      <c r="AK312" s="6">
        <v>13</v>
      </c>
      <c r="AL312" s="6">
        <v>6</v>
      </c>
      <c r="AM312" s="6">
        <v>1</v>
      </c>
      <c r="AN312" s="6">
        <v>3</v>
      </c>
      <c r="AO312" s="6">
        <v>0</v>
      </c>
      <c r="AP312" s="6">
        <v>0</v>
      </c>
      <c r="AQ312" s="6">
        <v>3</v>
      </c>
      <c r="AR312" s="6">
        <v>0</v>
      </c>
      <c r="AS312" s="6">
        <v>0</v>
      </c>
      <c r="AT312" s="6">
        <v>5</v>
      </c>
      <c r="AU312" s="6">
        <v>0</v>
      </c>
      <c r="AV312" s="6">
        <v>915</v>
      </c>
      <c r="AW312" s="6">
        <v>8</v>
      </c>
      <c r="AX312" s="6">
        <v>0</v>
      </c>
      <c r="AY312" s="6">
        <v>2</v>
      </c>
      <c r="AZ312" s="6">
        <v>0</v>
      </c>
      <c r="BA312" s="6">
        <v>0</v>
      </c>
      <c r="BB312" s="6">
        <v>0</v>
      </c>
      <c r="BC312" s="6">
        <v>0</v>
      </c>
      <c r="BD312" s="6">
        <v>1</v>
      </c>
      <c r="BE312" s="19">
        <v>0</v>
      </c>
      <c r="BF312" s="17">
        <f t="shared" si="4"/>
        <v>1094</v>
      </c>
    </row>
    <row r="313" spans="1:58" s="1" customFormat="1" ht="18" customHeight="1" x14ac:dyDescent="0.25">
      <c r="A313" s="61"/>
      <c r="B313" s="58"/>
      <c r="C313" s="4" t="s">
        <v>53</v>
      </c>
      <c r="D313" s="5">
        <v>9</v>
      </c>
      <c r="E313" s="6">
        <v>0</v>
      </c>
      <c r="F313" s="6">
        <v>0</v>
      </c>
      <c r="G313" s="6">
        <v>6</v>
      </c>
      <c r="H313" s="6">
        <v>15</v>
      </c>
      <c r="I313" s="6">
        <v>3</v>
      </c>
      <c r="J313" s="6">
        <v>3</v>
      </c>
      <c r="K313" s="6">
        <v>0</v>
      </c>
      <c r="L313" s="6">
        <v>1</v>
      </c>
      <c r="M313" s="6">
        <v>14</v>
      </c>
      <c r="N313" s="6">
        <v>22</v>
      </c>
      <c r="O313" s="6">
        <v>0</v>
      </c>
      <c r="P313" s="6">
        <v>0</v>
      </c>
      <c r="Q313" s="6">
        <v>0</v>
      </c>
      <c r="R313" s="6">
        <v>27</v>
      </c>
      <c r="S313" s="6">
        <v>3</v>
      </c>
      <c r="T313" s="6">
        <v>1</v>
      </c>
      <c r="U313" s="6">
        <v>2</v>
      </c>
      <c r="V313" s="6">
        <v>14</v>
      </c>
      <c r="W313" s="6">
        <v>2</v>
      </c>
      <c r="X313" s="6">
        <v>0</v>
      </c>
      <c r="Y313" s="6">
        <v>1</v>
      </c>
      <c r="Z313" s="6">
        <v>3</v>
      </c>
      <c r="AA313" s="6">
        <v>9</v>
      </c>
      <c r="AB313" s="6">
        <v>2</v>
      </c>
      <c r="AC313" s="6">
        <v>34</v>
      </c>
      <c r="AD313" s="6">
        <v>3</v>
      </c>
      <c r="AE313" s="6">
        <v>0</v>
      </c>
      <c r="AF313" s="6">
        <v>5</v>
      </c>
      <c r="AG313" s="6">
        <v>2</v>
      </c>
      <c r="AH313" s="6">
        <v>0</v>
      </c>
      <c r="AI313" s="6">
        <v>2</v>
      </c>
      <c r="AJ313" s="6">
        <v>0</v>
      </c>
      <c r="AK313" s="6">
        <v>15</v>
      </c>
      <c r="AL313" s="6">
        <v>13</v>
      </c>
      <c r="AM313" s="6">
        <v>0</v>
      </c>
      <c r="AN313" s="6">
        <v>4</v>
      </c>
      <c r="AO313" s="6">
        <v>1</v>
      </c>
      <c r="AP313" s="6">
        <v>1</v>
      </c>
      <c r="AQ313" s="6">
        <v>6</v>
      </c>
      <c r="AR313" s="6">
        <v>5</v>
      </c>
      <c r="AS313" s="6">
        <v>1</v>
      </c>
      <c r="AT313" s="6">
        <v>2</v>
      </c>
      <c r="AU313" s="6">
        <v>0</v>
      </c>
      <c r="AV313" s="6">
        <v>1076</v>
      </c>
      <c r="AW313" s="6">
        <v>14</v>
      </c>
      <c r="AX313" s="6">
        <v>0</v>
      </c>
      <c r="AY313" s="6">
        <v>1</v>
      </c>
      <c r="AZ313" s="6">
        <v>0</v>
      </c>
      <c r="BA313" s="6">
        <v>4</v>
      </c>
      <c r="BB313" s="6">
        <v>1</v>
      </c>
      <c r="BC313" s="6">
        <v>0</v>
      </c>
      <c r="BD313" s="6">
        <v>3</v>
      </c>
      <c r="BE313" s="19">
        <v>0</v>
      </c>
      <c r="BF313" s="17">
        <f t="shared" si="4"/>
        <v>1330</v>
      </c>
    </row>
    <row r="314" spans="1:58" s="1" customFormat="1" ht="18" customHeight="1" x14ac:dyDescent="0.25">
      <c r="A314" s="61"/>
      <c r="B314" s="58"/>
      <c r="C314" s="4" t="s">
        <v>54</v>
      </c>
      <c r="D314" s="5">
        <v>17</v>
      </c>
      <c r="E314" s="6">
        <v>0</v>
      </c>
      <c r="F314" s="6">
        <v>3</v>
      </c>
      <c r="G314" s="6">
        <v>17</v>
      </c>
      <c r="H314" s="6">
        <v>41</v>
      </c>
      <c r="I314" s="6">
        <v>1</v>
      </c>
      <c r="J314" s="6">
        <v>1</v>
      </c>
      <c r="K314" s="6">
        <v>1</v>
      </c>
      <c r="L314" s="6">
        <v>0</v>
      </c>
      <c r="M314" s="6">
        <v>34</v>
      </c>
      <c r="N314" s="6">
        <v>52</v>
      </c>
      <c r="O314" s="6">
        <v>0</v>
      </c>
      <c r="P314" s="6">
        <v>0</v>
      </c>
      <c r="Q314" s="6">
        <v>0</v>
      </c>
      <c r="R314" s="6">
        <v>63</v>
      </c>
      <c r="S314" s="6">
        <v>14</v>
      </c>
      <c r="T314" s="6">
        <v>0</v>
      </c>
      <c r="U314" s="6">
        <v>1</v>
      </c>
      <c r="V314" s="6">
        <v>23</v>
      </c>
      <c r="W314" s="6">
        <v>9</v>
      </c>
      <c r="X314" s="6">
        <v>0</v>
      </c>
      <c r="Y314" s="6">
        <v>10</v>
      </c>
      <c r="Z314" s="6">
        <v>2</v>
      </c>
      <c r="AA314" s="6">
        <v>14</v>
      </c>
      <c r="AB314" s="6">
        <v>8</v>
      </c>
      <c r="AC314" s="6">
        <v>69</v>
      </c>
      <c r="AD314" s="6">
        <v>4</v>
      </c>
      <c r="AE314" s="6">
        <v>1</v>
      </c>
      <c r="AF314" s="6">
        <v>2</v>
      </c>
      <c r="AG314" s="6">
        <v>10</v>
      </c>
      <c r="AH314" s="6">
        <v>0</v>
      </c>
      <c r="AI314" s="6">
        <v>5</v>
      </c>
      <c r="AJ314" s="6">
        <v>1</v>
      </c>
      <c r="AK314" s="6">
        <v>24</v>
      </c>
      <c r="AL314" s="6">
        <v>25</v>
      </c>
      <c r="AM314" s="6">
        <v>0</v>
      </c>
      <c r="AN314" s="6">
        <v>6</v>
      </c>
      <c r="AO314" s="6">
        <v>2</v>
      </c>
      <c r="AP314" s="6">
        <v>0</v>
      </c>
      <c r="AQ314" s="6">
        <v>10</v>
      </c>
      <c r="AR314" s="6">
        <v>4</v>
      </c>
      <c r="AS314" s="6">
        <v>0</v>
      </c>
      <c r="AT314" s="6">
        <v>14</v>
      </c>
      <c r="AU314" s="6">
        <v>1</v>
      </c>
      <c r="AV314" s="6">
        <v>1977</v>
      </c>
      <c r="AW314" s="6">
        <v>28</v>
      </c>
      <c r="AX314" s="6">
        <v>0</v>
      </c>
      <c r="AY314" s="6">
        <v>1</v>
      </c>
      <c r="AZ314" s="6">
        <v>0</v>
      </c>
      <c r="BA314" s="6">
        <v>8</v>
      </c>
      <c r="BB314" s="6">
        <v>0</v>
      </c>
      <c r="BC314" s="6">
        <v>0</v>
      </c>
      <c r="BD314" s="6">
        <v>4</v>
      </c>
      <c r="BE314" s="19">
        <v>1</v>
      </c>
      <c r="BF314" s="17">
        <f t="shared" si="4"/>
        <v>2508</v>
      </c>
    </row>
    <row r="315" spans="1:58" s="1" customFormat="1" ht="18" customHeight="1" x14ac:dyDescent="0.25">
      <c r="A315" s="61"/>
      <c r="B315" s="58"/>
      <c r="C315" s="4" t="s">
        <v>58</v>
      </c>
      <c r="D315" s="5">
        <v>12</v>
      </c>
      <c r="E315" s="6">
        <v>0</v>
      </c>
      <c r="F315" s="6">
        <v>7</v>
      </c>
      <c r="G315" s="6">
        <v>14</v>
      </c>
      <c r="H315" s="6">
        <v>28</v>
      </c>
      <c r="I315" s="6">
        <v>6</v>
      </c>
      <c r="J315" s="6">
        <v>1</v>
      </c>
      <c r="K315" s="6">
        <v>0</v>
      </c>
      <c r="L315" s="6">
        <v>3</v>
      </c>
      <c r="M315" s="6">
        <v>22</v>
      </c>
      <c r="N315" s="6">
        <v>33</v>
      </c>
      <c r="O315" s="6">
        <v>0</v>
      </c>
      <c r="P315" s="6">
        <v>0</v>
      </c>
      <c r="Q315" s="6">
        <v>1</v>
      </c>
      <c r="R315" s="6">
        <v>30</v>
      </c>
      <c r="S315" s="6">
        <v>6</v>
      </c>
      <c r="T315" s="6">
        <v>1</v>
      </c>
      <c r="U315" s="6">
        <v>0</v>
      </c>
      <c r="V315" s="6">
        <v>19</v>
      </c>
      <c r="W315" s="6">
        <v>8</v>
      </c>
      <c r="X315" s="6">
        <v>0</v>
      </c>
      <c r="Y315" s="6">
        <v>13</v>
      </c>
      <c r="Z315" s="6">
        <v>2</v>
      </c>
      <c r="AA315" s="6">
        <v>7</v>
      </c>
      <c r="AB315" s="6">
        <v>6</v>
      </c>
      <c r="AC315" s="6">
        <v>37</v>
      </c>
      <c r="AD315" s="6">
        <v>4</v>
      </c>
      <c r="AE315" s="6">
        <v>1</v>
      </c>
      <c r="AF315" s="6">
        <v>1</v>
      </c>
      <c r="AG315" s="6">
        <v>2</v>
      </c>
      <c r="AH315" s="6">
        <v>0</v>
      </c>
      <c r="AI315" s="6">
        <v>7</v>
      </c>
      <c r="AJ315" s="6">
        <v>0</v>
      </c>
      <c r="AK315" s="6">
        <v>25</v>
      </c>
      <c r="AL315" s="6">
        <v>19</v>
      </c>
      <c r="AM315" s="6">
        <v>0</v>
      </c>
      <c r="AN315" s="6">
        <v>10</v>
      </c>
      <c r="AO315" s="6">
        <v>1</v>
      </c>
      <c r="AP315" s="6">
        <v>1</v>
      </c>
      <c r="AQ315" s="6">
        <v>6</v>
      </c>
      <c r="AR315" s="6">
        <v>0</v>
      </c>
      <c r="AS315" s="6">
        <v>1</v>
      </c>
      <c r="AT315" s="6">
        <v>4</v>
      </c>
      <c r="AU315" s="6">
        <v>1</v>
      </c>
      <c r="AV315" s="6">
        <v>1146</v>
      </c>
      <c r="AW315" s="6">
        <v>15</v>
      </c>
      <c r="AX315" s="6">
        <v>0</v>
      </c>
      <c r="AY315" s="6">
        <v>0</v>
      </c>
      <c r="AZ315" s="6">
        <v>0</v>
      </c>
      <c r="BA315" s="6">
        <v>4</v>
      </c>
      <c r="BB315" s="6">
        <v>1</v>
      </c>
      <c r="BC315" s="6">
        <v>1</v>
      </c>
      <c r="BD315" s="6">
        <v>3</v>
      </c>
      <c r="BE315" s="19">
        <v>0</v>
      </c>
      <c r="BF315" s="17">
        <f t="shared" si="4"/>
        <v>1509</v>
      </c>
    </row>
    <row r="316" spans="1:58" s="1" customFormat="1" ht="18" customHeight="1" x14ac:dyDescent="0.25">
      <c r="A316" s="61"/>
      <c r="B316" s="58"/>
      <c r="C316" s="4" t="s">
        <v>59</v>
      </c>
      <c r="D316" s="5">
        <v>100</v>
      </c>
      <c r="E316" s="6">
        <v>1</v>
      </c>
      <c r="F316" s="6">
        <v>27</v>
      </c>
      <c r="G316" s="6">
        <v>29</v>
      </c>
      <c r="H316" s="6">
        <v>152</v>
      </c>
      <c r="I316" s="6">
        <v>30</v>
      </c>
      <c r="J316" s="6">
        <v>11</v>
      </c>
      <c r="K316" s="6">
        <v>8</v>
      </c>
      <c r="L316" s="6">
        <v>23</v>
      </c>
      <c r="M316" s="6">
        <v>160</v>
      </c>
      <c r="N316" s="6">
        <v>154</v>
      </c>
      <c r="O316" s="6">
        <v>0</v>
      </c>
      <c r="P316" s="6">
        <v>2</v>
      </c>
      <c r="Q316" s="6">
        <v>5</v>
      </c>
      <c r="R316" s="6">
        <v>142</v>
      </c>
      <c r="S316" s="6">
        <v>45</v>
      </c>
      <c r="T316" s="6">
        <v>6</v>
      </c>
      <c r="U316" s="6">
        <v>9</v>
      </c>
      <c r="V316" s="6">
        <v>118</v>
      </c>
      <c r="W316" s="6">
        <v>32</v>
      </c>
      <c r="X316" s="6">
        <v>1</v>
      </c>
      <c r="Y316" s="6">
        <v>51</v>
      </c>
      <c r="Z316" s="6">
        <v>20</v>
      </c>
      <c r="AA316" s="6">
        <v>73</v>
      </c>
      <c r="AB316" s="6">
        <v>18</v>
      </c>
      <c r="AC316" s="6">
        <v>101</v>
      </c>
      <c r="AD316" s="6">
        <v>44</v>
      </c>
      <c r="AE316" s="6">
        <v>1</v>
      </c>
      <c r="AF316" s="6">
        <v>10</v>
      </c>
      <c r="AG316" s="6">
        <v>13</v>
      </c>
      <c r="AH316" s="6">
        <v>2</v>
      </c>
      <c r="AI316" s="6">
        <v>26</v>
      </c>
      <c r="AJ316" s="6">
        <v>3</v>
      </c>
      <c r="AK316" s="6">
        <v>85</v>
      </c>
      <c r="AL316" s="6">
        <v>114</v>
      </c>
      <c r="AM316" s="6">
        <v>2</v>
      </c>
      <c r="AN316" s="6">
        <v>69</v>
      </c>
      <c r="AO316" s="6">
        <v>24</v>
      </c>
      <c r="AP316" s="6">
        <v>13</v>
      </c>
      <c r="AQ316" s="6">
        <v>28</v>
      </c>
      <c r="AR316" s="6">
        <v>7</v>
      </c>
      <c r="AS316" s="6">
        <v>2</v>
      </c>
      <c r="AT316" s="6">
        <v>61</v>
      </c>
      <c r="AU316" s="6">
        <v>4</v>
      </c>
      <c r="AV316" s="6">
        <v>3810</v>
      </c>
      <c r="AW316" s="6">
        <v>110</v>
      </c>
      <c r="AX316" s="6">
        <v>0</v>
      </c>
      <c r="AY316" s="6">
        <v>7</v>
      </c>
      <c r="AZ316" s="6">
        <v>1</v>
      </c>
      <c r="BA316" s="6">
        <v>63</v>
      </c>
      <c r="BB316" s="6">
        <v>15</v>
      </c>
      <c r="BC316" s="6">
        <v>5</v>
      </c>
      <c r="BD316" s="6">
        <v>19</v>
      </c>
      <c r="BE316" s="19">
        <v>2</v>
      </c>
      <c r="BF316" s="17">
        <f t="shared" si="4"/>
        <v>5858</v>
      </c>
    </row>
    <row r="317" spans="1:58" s="9" customFormat="1" ht="18" customHeight="1" x14ac:dyDescent="0.25">
      <c r="A317" s="61"/>
      <c r="B317" s="59"/>
      <c r="C317" s="21" t="s">
        <v>55</v>
      </c>
      <c r="D317" s="36">
        <v>8.7504697986577273</v>
      </c>
      <c r="E317" s="31">
        <v>13.96</v>
      </c>
      <c r="F317" s="32">
        <v>9.7991315789473692</v>
      </c>
      <c r="G317" s="32">
        <v>5.0002727272727254</v>
      </c>
      <c r="H317" s="32">
        <v>7.8899221789883258</v>
      </c>
      <c r="I317" s="32">
        <v>9.1715499999999981</v>
      </c>
      <c r="J317" s="32">
        <v>4.7970000000000006</v>
      </c>
      <c r="K317" s="32">
        <v>16.77877777777778</v>
      </c>
      <c r="L317" s="32">
        <v>9.6409285714285726</v>
      </c>
      <c r="M317" s="32">
        <v>9.2961929133858288</v>
      </c>
      <c r="N317" s="32">
        <v>6.5587632508833948</v>
      </c>
      <c r="O317" s="31" t="s">
        <v>66</v>
      </c>
      <c r="P317" s="31">
        <v>6.2145000000000001</v>
      </c>
      <c r="Q317" s="32">
        <v>6.3583333333333334</v>
      </c>
      <c r="R317" s="32">
        <v>6.0277916666666664</v>
      </c>
      <c r="S317" s="32">
        <v>8.7350714285714322</v>
      </c>
      <c r="T317" s="32">
        <v>9.7136999999999993</v>
      </c>
      <c r="U317" s="32">
        <v>8.1307142857142853</v>
      </c>
      <c r="V317" s="32">
        <v>8.7688052631578941</v>
      </c>
      <c r="W317" s="32">
        <v>7.5553333333333317</v>
      </c>
      <c r="X317" s="32">
        <v>12.044</v>
      </c>
      <c r="Y317" s="32">
        <v>7.5615316455696213</v>
      </c>
      <c r="Z317" s="32">
        <v>4.3682553191489371</v>
      </c>
      <c r="AA317" s="32">
        <v>8.0747927927927954</v>
      </c>
      <c r="AB317" s="32">
        <v>5.1836097560975603</v>
      </c>
      <c r="AC317" s="32">
        <v>4.71095555555556</v>
      </c>
      <c r="AD317" s="32">
        <v>9.9669016393442611</v>
      </c>
      <c r="AE317" s="32">
        <v>16.586000000000002</v>
      </c>
      <c r="AF317" s="32">
        <v>7.0617500000000009</v>
      </c>
      <c r="AG317" s="32">
        <v>5.6897499999999983</v>
      </c>
      <c r="AH317" s="31">
        <v>14.169499999999999</v>
      </c>
      <c r="AI317" s="32">
        <v>8.1574090909090877</v>
      </c>
      <c r="AJ317" s="32">
        <v>11.0328</v>
      </c>
      <c r="AK317" s="32">
        <v>6.793053254437873</v>
      </c>
      <c r="AL317" s="32">
        <v>8.4621630434782613</v>
      </c>
      <c r="AM317" s="31">
        <v>4.9773333333333332</v>
      </c>
      <c r="AN317" s="32">
        <v>10.81765591397849</v>
      </c>
      <c r="AO317" s="32">
        <v>14.627172413793105</v>
      </c>
      <c r="AP317" s="32">
        <v>9.2162000000000024</v>
      </c>
      <c r="AQ317" s="32">
        <v>8.3865925925925957</v>
      </c>
      <c r="AR317" s="31">
        <v>7.0295624999999999</v>
      </c>
      <c r="AS317" s="38">
        <v>8.6352000000000011</v>
      </c>
      <c r="AT317" s="32">
        <v>10.085697674418599</v>
      </c>
      <c r="AU317" s="31">
        <v>13.554166666666667</v>
      </c>
      <c r="AV317" s="32">
        <v>4.6939470111448838</v>
      </c>
      <c r="AW317" s="32">
        <v>8.5894530386740247</v>
      </c>
      <c r="AX317" s="31" t="s">
        <v>66</v>
      </c>
      <c r="AY317" s="31">
        <v>8.6605000000000008</v>
      </c>
      <c r="AZ317" s="31">
        <v>3.0529999999999999</v>
      </c>
      <c r="BA317" s="32">
        <v>10.773475000000001</v>
      </c>
      <c r="BB317" s="32">
        <v>13.474941176470589</v>
      </c>
      <c r="BC317" s="32">
        <v>24.383333333333329</v>
      </c>
      <c r="BD317" s="32">
        <v>7.8480666666666661</v>
      </c>
      <c r="BE317" s="33">
        <v>5.6016666666666666</v>
      </c>
      <c r="BF317" s="54"/>
    </row>
    <row r="318" spans="1:58" s="1" customFormat="1" ht="18" customHeight="1" x14ac:dyDescent="0.25">
      <c r="A318" s="61"/>
      <c r="B318" s="57" t="s">
        <v>43</v>
      </c>
      <c r="C318" s="4" t="s">
        <v>51</v>
      </c>
      <c r="D318" s="5">
        <v>2</v>
      </c>
      <c r="E318" s="6">
        <v>0</v>
      </c>
      <c r="F318" s="6">
        <v>5</v>
      </c>
      <c r="G318" s="6">
        <v>7</v>
      </c>
      <c r="H318" s="6">
        <v>74</v>
      </c>
      <c r="I318" s="6">
        <v>6</v>
      </c>
      <c r="J318" s="6">
        <v>2</v>
      </c>
      <c r="K318" s="6">
        <v>0</v>
      </c>
      <c r="L318" s="6">
        <v>2</v>
      </c>
      <c r="M318" s="6">
        <v>13</v>
      </c>
      <c r="N318" s="6">
        <v>6</v>
      </c>
      <c r="O318" s="6">
        <v>0</v>
      </c>
      <c r="P318" s="6">
        <v>0</v>
      </c>
      <c r="Q318" s="6">
        <v>0</v>
      </c>
      <c r="R318" s="6">
        <v>18</v>
      </c>
      <c r="S318" s="6">
        <v>7</v>
      </c>
      <c r="T318" s="6">
        <v>3</v>
      </c>
      <c r="U318" s="6">
        <v>6</v>
      </c>
      <c r="V318" s="6">
        <v>1</v>
      </c>
      <c r="W318" s="6">
        <v>47</v>
      </c>
      <c r="X318" s="6">
        <v>0</v>
      </c>
      <c r="Y318" s="6">
        <v>4</v>
      </c>
      <c r="Z318" s="6">
        <v>1</v>
      </c>
      <c r="AA318" s="6">
        <v>1</v>
      </c>
      <c r="AB318" s="6">
        <v>3</v>
      </c>
      <c r="AC318" s="6">
        <v>1</v>
      </c>
      <c r="AD318" s="6">
        <v>0</v>
      </c>
      <c r="AE318" s="6">
        <v>0</v>
      </c>
      <c r="AF318" s="6">
        <v>4</v>
      </c>
      <c r="AG318" s="6">
        <v>3</v>
      </c>
      <c r="AH318" s="6">
        <v>0</v>
      </c>
      <c r="AI318" s="6">
        <v>2</v>
      </c>
      <c r="AJ318" s="6">
        <v>6</v>
      </c>
      <c r="AK318" s="6">
        <v>62</v>
      </c>
      <c r="AL318" s="6">
        <v>7</v>
      </c>
      <c r="AM318" s="6">
        <v>0</v>
      </c>
      <c r="AN318" s="6">
        <v>6</v>
      </c>
      <c r="AO318" s="6">
        <v>4</v>
      </c>
      <c r="AP318" s="6">
        <v>2</v>
      </c>
      <c r="AQ318" s="6">
        <v>3</v>
      </c>
      <c r="AR318" s="6">
        <v>6</v>
      </c>
      <c r="AS318" s="6">
        <v>1</v>
      </c>
      <c r="AT318" s="6">
        <v>2</v>
      </c>
      <c r="AU318" s="6">
        <v>0</v>
      </c>
      <c r="AV318" s="6">
        <v>8</v>
      </c>
      <c r="AW318" s="6">
        <v>5244</v>
      </c>
      <c r="AX318" s="6">
        <v>0</v>
      </c>
      <c r="AY318" s="6">
        <v>0</v>
      </c>
      <c r="AZ318" s="6">
        <v>0</v>
      </c>
      <c r="BA318" s="6">
        <v>2</v>
      </c>
      <c r="BB318" s="6">
        <v>1</v>
      </c>
      <c r="BC318" s="6">
        <v>1</v>
      </c>
      <c r="BD318" s="6">
        <v>2</v>
      </c>
      <c r="BE318" s="19">
        <v>1</v>
      </c>
      <c r="BF318" s="17">
        <f t="shared" si="4"/>
        <v>5576</v>
      </c>
    </row>
    <row r="319" spans="1:58" s="1" customFormat="1" ht="18" customHeight="1" x14ac:dyDescent="0.25">
      <c r="A319" s="61"/>
      <c r="B319" s="58"/>
      <c r="C319" s="4" t="s">
        <v>52</v>
      </c>
      <c r="D319" s="5">
        <v>7</v>
      </c>
      <c r="E319" s="6">
        <v>0</v>
      </c>
      <c r="F319" s="6">
        <v>7</v>
      </c>
      <c r="G319" s="6">
        <v>4</v>
      </c>
      <c r="H319" s="6">
        <v>95</v>
      </c>
      <c r="I319" s="6">
        <v>6</v>
      </c>
      <c r="J319" s="6">
        <v>1</v>
      </c>
      <c r="K319" s="6">
        <v>0</v>
      </c>
      <c r="L319" s="6">
        <v>0</v>
      </c>
      <c r="M319" s="6">
        <v>20</v>
      </c>
      <c r="N319" s="6">
        <v>4</v>
      </c>
      <c r="O319" s="6">
        <v>0</v>
      </c>
      <c r="P319" s="6">
        <v>0</v>
      </c>
      <c r="Q319" s="6">
        <v>0</v>
      </c>
      <c r="R319" s="6">
        <v>13</v>
      </c>
      <c r="S319" s="6">
        <v>6</v>
      </c>
      <c r="T319" s="6">
        <v>2</v>
      </c>
      <c r="U319" s="6">
        <v>4</v>
      </c>
      <c r="V319" s="6">
        <v>0</v>
      </c>
      <c r="W319" s="6">
        <v>48</v>
      </c>
      <c r="X319" s="6">
        <v>0</v>
      </c>
      <c r="Y319" s="6">
        <v>3</v>
      </c>
      <c r="Z319" s="6">
        <v>2</v>
      </c>
      <c r="AA319" s="6">
        <v>4</v>
      </c>
      <c r="AB319" s="6">
        <v>2</v>
      </c>
      <c r="AC319" s="6">
        <v>3</v>
      </c>
      <c r="AD319" s="6">
        <v>7</v>
      </c>
      <c r="AE319" s="6">
        <v>1</v>
      </c>
      <c r="AF319" s="6">
        <v>2</v>
      </c>
      <c r="AG319" s="6">
        <v>5</v>
      </c>
      <c r="AH319" s="6">
        <v>0</v>
      </c>
      <c r="AI319" s="6">
        <v>2</v>
      </c>
      <c r="AJ319" s="6">
        <v>13</v>
      </c>
      <c r="AK319" s="6">
        <v>13</v>
      </c>
      <c r="AL319" s="6">
        <v>7</v>
      </c>
      <c r="AM319" s="6">
        <v>1</v>
      </c>
      <c r="AN319" s="6">
        <v>3</v>
      </c>
      <c r="AO319" s="6">
        <v>9</v>
      </c>
      <c r="AP319" s="6">
        <v>2</v>
      </c>
      <c r="AQ319" s="6">
        <v>4</v>
      </c>
      <c r="AR319" s="6">
        <v>16</v>
      </c>
      <c r="AS319" s="6">
        <v>3</v>
      </c>
      <c r="AT319" s="6">
        <v>3</v>
      </c>
      <c r="AU319" s="6">
        <v>0</v>
      </c>
      <c r="AV319" s="6">
        <v>7</v>
      </c>
      <c r="AW319" s="6">
        <v>4186</v>
      </c>
      <c r="AX319" s="6">
        <v>0</v>
      </c>
      <c r="AY319" s="6">
        <v>2</v>
      </c>
      <c r="AZ319" s="6">
        <v>0</v>
      </c>
      <c r="BA319" s="6">
        <v>5</v>
      </c>
      <c r="BB319" s="6">
        <v>3</v>
      </c>
      <c r="BC319" s="6">
        <v>0</v>
      </c>
      <c r="BD319" s="6">
        <v>3</v>
      </c>
      <c r="BE319" s="19">
        <v>0</v>
      </c>
      <c r="BF319" s="17">
        <f t="shared" si="4"/>
        <v>4528</v>
      </c>
    </row>
    <row r="320" spans="1:58" s="1" customFormat="1" ht="18" customHeight="1" x14ac:dyDescent="0.25">
      <c r="A320" s="61"/>
      <c r="B320" s="58"/>
      <c r="C320" s="4" t="s">
        <v>53</v>
      </c>
      <c r="D320" s="5">
        <v>4</v>
      </c>
      <c r="E320" s="6">
        <v>0</v>
      </c>
      <c r="F320" s="6">
        <v>11</v>
      </c>
      <c r="G320" s="6">
        <v>9</v>
      </c>
      <c r="H320" s="6">
        <v>116</v>
      </c>
      <c r="I320" s="6">
        <v>12</v>
      </c>
      <c r="J320" s="6">
        <v>2</v>
      </c>
      <c r="K320" s="6">
        <v>0</v>
      </c>
      <c r="L320" s="6">
        <v>3</v>
      </c>
      <c r="M320" s="6">
        <v>33</v>
      </c>
      <c r="N320" s="6">
        <v>10</v>
      </c>
      <c r="O320" s="6">
        <v>0</v>
      </c>
      <c r="P320" s="6">
        <v>0</v>
      </c>
      <c r="Q320" s="6">
        <v>2</v>
      </c>
      <c r="R320" s="6">
        <v>24</v>
      </c>
      <c r="S320" s="6">
        <v>5</v>
      </c>
      <c r="T320" s="6">
        <v>7</v>
      </c>
      <c r="U320" s="6">
        <v>5</v>
      </c>
      <c r="V320" s="6">
        <v>1</v>
      </c>
      <c r="W320" s="6">
        <v>51</v>
      </c>
      <c r="X320" s="6">
        <v>1</v>
      </c>
      <c r="Y320" s="6">
        <v>4</v>
      </c>
      <c r="Z320" s="6">
        <v>2</v>
      </c>
      <c r="AA320" s="6">
        <v>4</v>
      </c>
      <c r="AB320" s="6">
        <v>5</v>
      </c>
      <c r="AC320" s="6">
        <v>9</v>
      </c>
      <c r="AD320" s="6">
        <v>2</v>
      </c>
      <c r="AE320" s="6">
        <v>0</v>
      </c>
      <c r="AF320" s="6">
        <v>6</v>
      </c>
      <c r="AG320" s="6">
        <v>7</v>
      </c>
      <c r="AH320" s="6">
        <v>0</v>
      </c>
      <c r="AI320" s="6">
        <v>6</v>
      </c>
      <c r="AJ320" s="6">
        <v>9</v>
      </c>
      <c r="AK320" s="6">
        <v>19</v>
      </c>
      <c r="AL320" s="6">
        <v>11</v>
      </c>
      <c r="AM320" s="6">
        <v>2</v>
      </c>
      <c r="AN320" s="6">
        <v>2</v>
      </c>
      <c r="AO320" s="6">
        <v>12</v>
      </c>
      <c r="AP320" s="6">
        <v>6</v>
      </c>
      <c r="AQ320" s="6">
        <v>9</v>
      </c>
      <c r="AR320" s="6">
        <v>9</v>
      </c>
      <c r="AS320" s="6">
        <v>2</v>
      </c>
      <c r="AT320" s="6">
        <v>5</v>
      </c>
      <c r="AU320" s="6">
        <v>1</v>
      </c>
      <c r="AV320" s="6">
        <v>11</v>
      </c>
      <c r="AW320" s="6">
        <v>4347</v>
      </c>
      <c r="AX320" s="6">
        <v>0</v>
      </c>
      <c r="AY320" s="6">
        <v>1</v>
      </c>
      <c r="AZ320" s="6">
        <v>0</v>
      </c>
      <c r="BA320" s="6">
        <v>6</v>
      </c>
      <c r="BB320" s="6">
        <v>2</v>
      </c>
      <c r="BC320" s="6">
        <v>0</v>
      </c>
      <c r="BD320" s="6">
        <v>4</v>
      </c>
      <c r="BE320" s="19">
        <v>1</v>
      </c>
      <c r="BF320" s="17">
        <f t="shared" si="4"/>
        <v>4800</v>
      </c>
    </row>
    <row r="321" spans="1:58" s="1" customFormat="1" ht="18" customHeight="1" x14ac:dyDescent="0.25">
      <c r="A321" s="61"/>
      <c r="B321" s="58"/>
      <c r="C321" s="4" t="s">
        <v>54</v>
      </c>
      <c r="D321" s="5">
        <v>9</v>
      </c>
      <c r="E321" s="6">
        <v>1</v>
      </c>
      <c r="F321" s="6">
        <v>24</v>
      </c>
      <c r="G321" s="6">
        <v>16</v>
      </c>
      <c r="H321" s="6">
        <v>314</v>
      </c>
      <c r="I321" s="6">
        <v>37</v>
      </c>
      <c r="J321" s="6">
        <v>1</v>
      </c>
      <c r="K321" s="6">
        <v>1</v>
      </c>
      <c r="L321" s="6">
        <v>4</v>
      </c>
      <c r="M321" s="6">
        <v>46</v>
      </c>
      <c r="N321" s="6">
        <v>29</v>
      </c>
      <c r="O321" s="6">
        <v>0</v>
      </c>
      <c r="P321" s="6">
        <v>1</v>
      </c>
      <c r="Q321" s="6">
        <v>6</v>
      </c>
      <c r="R321" s="6">
        <v>47</v>
      </c>
      <c r="S321" s="6">
        <v>11</v>
      </c>
      <c r="T321" s="6">
        <v>6</v>
      </c>
      <c r="U321" s="6">
        <v>6</v>
      </c>
      <c r="V321" s="6">
        <v>3</v>
      </c>
      <c r="W321" s="6">
        <v>160</v>
      </c>
      <c r="X321" s="6">
        <v>0</v>
      </c>
      <c r="Y321" s="6">
        <v>25</v>
      </c>
      <c r="Z321" s="6">
        <v>3</v>
      </c>
      <c r="AA321" s="6">
        <v>12</v>
      </c>
      <c r="AB321" s="6">
        <v>10</v>
      </c>
      <c r="AC321" s="6">
        <v>15</v>
      </c>
      <c r="AD321" s="6">
        <v>13</v>
      </c>
      <c r="AE321" s="6">
        <v>1</v>
      </c>
      <c r="AF321" s="6">
        <v>10</v>
      </c>
      <c r="AG321" s="6">
        <v>20</v>
      </c>
      <c r="AH321" s="6">
        <v>1</v>
      </c>
      <c r="AI321" s="6">
        <v>8</v>
      </c>
      <c r="AJ321" s="6">
        <v>17</v>
      </c>
      <c r="AK321" s="6">
        <v>28</v>
      </c>
      <c r="AL321" s="6">
        <v>24</v>
      </c>
      <c r="AM321" s="6">
        <v>3</v>
      </c>
      <c r="AN321" s="6">
        <v>21</v>
      </c>
      <c r="AO321" s="6">
        <v>34</v>
      </c>
      <c r="AP321" s="6">
        <v>8</v>
      </c>
      <c r="AQ321" s="6">
        <v>15</v>
      </c>
      <c r="AR321" s="6">
        <v>19</v>
      </c>
      <c r="AS321" s="6">
        <v>2</v>
      </c>
      <c r="AT321" s="6">
        <v>18</v>
      </c>
      <c r="AU321" s="6">
        <v>3</v>
      </c>
      <c r="AV321" s="6">
        <v>22</v>
      </c>
      <c r="AW321" s="6">
        <v>7808</v>
      </c>
      <c r="AX321" s="6">
        <v>1</v>
      </c>
      <c r="AY321" s="6">
        <v>6</v>
      </c>
      <c r="AZ321" s="6">
        <v>0</v>
      </c>
      <c r="BA321" s="6">
        <v>21</v>
      </c>
      <c r="BB321" s="6">
        <v>11</v>
      </c>
      <c r="BC321" s="6">
        <v>3</v>
      </c>
      <c r="BD321" s="6">
        <v>9</v>
      </c>
      <c r="BE321" s="19">
        <v>2</v>
      </c>
      <c r="BF321" s="17">
        <f t="shared" si="4"/>
        <v>8915</v>
      </c>
    </row>
    <row r="322" spans="1:58" s="1" customFormat="1" ht="18" customHeight="1" x14ac:dyDescent="0.25">
      <c r="A322" s="61"/>
      <c r="B322" s="58"/>
      <c r="C322" s="4" t="s">
        <v>58</v>
      </c>
      <c r="D322" s="5">
        <v>7</v>
      </c>
      <c r="E322" s="6">
        <v>0</v>
      </c>
      <c r="F322" s="6">
        <v>16</v>
      </c>
      <c r="G322" s="6">
        <v>18</v>
      </c>
      <c r="H322" s="6">
        <v>170</v>
      </c>
      <c r="I322" s="6">
        <v>25</v>
      </c>
      <c r="J322" s="6">
        <v>1</v>
      </c>
      <c r="K322" s="6">
        <v>0</v>
      </c>
      <c r="L322" s="6">
        <v>3</v>
      </c>
      <c r="M322" s="6">
        <v>41</v>
      </c>
      <c r="N322" s="6">
        <v>22</v>
      </c>
      <c r="O322" s="6">
        <v>0</v>
      </c>
      <c r="P322" s="6">
        <v>0</v>
      </c>
      <c r="Q322" s="6">
        <v>1</v>
      </c>
      <c r="R322" s="6">
        <v>23</v>
      </c>
      <c r="S322" s="6">
        <v>14</v>
      </c>
      <c r="T322" s="6">
        <v>5</v>
      </c>
      <c r="U322" s="6">
        <v>9</v>
      </c>
      <c r="V322" s="6">
        <v>4</v>
      </c>
      <c r="W322" s="6">
        <v>91</v>
      </c>
      <c r="X322" s="6">
        <v>0</v>
      </c>
      <c r="Y322" s="6">
        <v>14</v>
      </c>
      <c r="Z322" s="6">
        <v>3</v>
      </c>
      <c r="AA322" s="6">
        <v>7</v>
      </c>
      <c r="AB322" s="6">
        <v>5</v>
      </c>
      <c r="AC322" s="6">
        <v>11</v>
      </c>
      <c r="AD322" s="6">
        <v>13</v>
      </c>
      <c r="AE322" s="6">
        <v>1</v>
      </c>
      <c r="AF322" s="6">
        <v>6</v>
      </c>
      <c r="AG322" s="6">
        <v>10</v>
      </c>
      <c r="AH322" s="6">
        <v>0</v>
      </c>
      <c r="AI322" s="6">
        <v>7</v>
      </c>
      <c r="AJ322" s="6">
        <v>19</v>
      </c>
      <c r="AK322" s="6">
        <v>16</v>
      </c>
      <c r="AL322" s="6">
        <v>21</v>
      </c>
      <c r="AM322" s="6">
        <v>1</v>
      </c>
      <c r="AN322" s="6">
        <v>13</v>
      </c>
      <c r="AO322" s="6">
        <v>27</v>
      </c>
      <c r="AP322" s="6">
        <v>7</v>
      </c>
      <c r="AQ322" s="6">
        <v>11</v>
      </c>
      <c r="AR322" s="6">
        <v>19</v>
      </c>
      <c r="AS322" s="6">
        <v>3</v>
      </c>
      <c r="AT322" s="6">
        <v>6</v>
      </c>
      <c r="AU322" s="6">
        <v>4</v>
      </c>
      <c r="AV322" s="6">
        <v>14</v>
      </c>
      <c r="AW322" s="6">
        <v>4607</v>
      </c>
      <c r="AX322" s="6">
        <v>2</v>
      </c>
      <c r="AY322" s="6">
        <v>4</v>
      </c>
      <c r="AZ322" s="6">
        <v>0</v>
      </c>
      <c r="BA322" s="6">
        <v>10</v>
      </c>
      <c r="BB322" s="6">
        <v>7</v>
      </c>
      <c r="BC322" s="6">
        <v>1</v>
      </c>
      <c r="BD322" s="6">
        <v>6</v>
      </c>
      <c r="BE322" s="19">
        <v>0</v>
      </c>
      <c r="BF322" s="17">
        <f t="shared" si="4"/>
        <v>5325</v>
      </c>
    </row>
    <row r="323" spans="1:58" s="1" customFormat="1" ht="18" customHeight="1" x14ac:dyDescent="0.25">
      <c r="A323" s="61"/>
      <c r="B323" s="58"/>
      <c r="C323" s="4" t="s">
        <v>59</v>
      </c>
      <c r="D323" s="5">
        <v>60</v>
      </c>
      <c r="E323" s="6">
        <v>4</v>
      </c>
      <c r="F323" s="6">
        <v>119</v>
      </c>
      <c r="G323" s="6">
        <v>64</v>
      </c>
      <c r="H323" s="6">
        <v>889</v>
      </c>
      <c r="I323" s="6">
        <v>186</v>
      </c>
      <c r="J323" s="6">
        <v>18</v>
      </c>
      <c r="K323" s="6">
        <v>5</v>
      </c>
      <c r="L323" s="6">
        <v>15</v>
      </c>
      <c r="M323" s="6">
        <v>282</v>
      </c>
      <c r="N323" s="6">
        <v>101</v>
      </c>
      <c r="O323" s="6">
        <v>0</v>
      </c>
      <c r="P323" s="6">
        <v>5</v>
      </c>
      <c r="Q323" s="6">
        <v>11</v>
      </c>
      <c r="R323" s="6">
        <v>124</v>
      </c>
      <c r="S323" s="6">
        <v>57</v>
      </c>
      <c r="T323" s="6">
        <v>25</v>
      </c>
      <c r="U323" s="6">
        <v>52</v>
      </c>
      <c r="V323" s="6">
        <v>40</v>
      </c>
      <c r="W323" s="6">
        <v>455</v>
      </c>
      <c r="X323" s="6">
        <v>6</v>
      </c>
      <c r="Y323" s="6">
        <v>76</v>
      </c>
      <c r="Z323" s="6">
        <v>24</v>
      </c>
      <c r="AA323" s="6">
        <v>54</v>
      </c>
      <c r="AB323" s="6">
        <v>50</v>
      </c>
      <c r="AC323" s="6">
        <v>55</v>
      </c>
      <c r="AD323" s="6">
        <v>74</v>
      </c>
      <c r="AE323" s="6">
        <v>13</v>
      </c>
      <c r="AF323" s="6">
        <v>22</v>
      </c>
      <c r="AG323" s="6">
        <v>64</v>
      </c>
      <c r="AH323" s="6">
        <v>1</v>
      </c>
      <c r="AI323" s="6">
        <v>35</v>
      </c>
      <c r="AJ323" s="6">
        <v>119</v>
      </c>
      <c r="AK323" s="6">
        <v>99</v>
      </c>
      <c r="AL323" s="6">
        <v>136</v>
      </c>
      <c r="AM323" s="6">
        <v>15</v>
      </c>
      <c r="AN323" s="6">
        <v>86</v>
      </c>
      <c r="AO323" s="6">
        <v>175</v>
      </c>
      <c r="AP323" s="6">
        <v>29</v>
      </c>
      <c r="AQ323" s="6">
        <v>83</v>
      </c>
      <c r="AR323" s="6">
        <v>87</v>
      </c>
      <c r="AS323" s="6">
        <v>6</v>
      </c>
      <c r="AT323" s="6">
        <v>41</v>
      </c>
      <c r="AU323" s="6">
        <v>7</v>
      </c>
      <c r="AV323" s="6">
        <v>124</v>
      </c>
      <c r="AW323" s="6">
        <v>15580</v>
      </c>
      <c r="AX323" s="6">
        <v>1</v>
      </c>
      <c r="AY323" s="6">
        <v>34</v>
      </c>
      <c r="AZ323" s="6">
        <v>2</v>
      </c>
      <c r="BA323" s="6">
        <v>73</v>
      </c>
      <c r="BB323" s="6">
        <v>46</v>
      </c>
      <c r="BC323" s="6">
        <v>14</v>
      </c>
      <c r="BD323" s="6">
        <v>53</v>
      </c>
      <c r="BE323" s="19">
        <v>6</v>
      </c>
      <c r="BF323" s="17">
        <f t="shared" si="4"/>
        <v>19802</v>
      </c>
    </row>
    <row r="324" spans="1:58" s="9" customFormat="1" ht="18" customHeight="1" x14ac:dyDescent="0.25">
      <c r="A324" s="61"/>
      <c r="B324" s="59"/>
      <c r="C324" s="21" t="s">
        <v>55</v>
      </c>
      <c r="D324" s="36">
        <v>10.923426966292133</v>
      </c>
      <c r="E324" s="32">
        <v>19.199599999999997</v>
      </c>
      <c r="F324" s="32">
        <v>10.022489010989009</v>
      </c>
      <c r="G324" s="32">
        <v>6.8495338983050855</v>
      </c>
      <c r="H324" s="32">
        <v>7.1877720144752608</v>
      </c>
      <c r="I324" s="32">
        <v>9.0008602941176452</v>
      </c>
      <c r="J324" s="32">
        <v>9.1228400000000018</v>
      </c>
      <c r="K324" s="32">
        <v>15.624333333333334</v>
      </c>
      <c r="L324" s="32">
        <v>11.025037037037036</v>
      </c>
      <c r="M324" s="32">
        <v>9.1145816091953904</v>
      </c>
      <c r="N324" s="32">
        <v>8.6159825581395335</v>
      </c>
      <c r="O324" s="31" t="s">
        <v>66</v>
      </c>
      <c r="P324" s="32">
        <v>6.592833333333334</v>
      </c>
      <c r="Q324" s="32">
        <v>7.3886500000000002</v>
      </c>
      <c r="R324" s="32">
        <v>7.2548313253012111</v>
      </c>
      <c r="S324" s="32">
        <v>8.917949999999994</v>
      </c>
      <c r="T324" s="32">
        <v>8.1885208333333317</v>
      </c>
      <c r="U324" s="32">
        <v>8.1846341463414625</v>
      </c>
      <c r="V324" s="32">
        <v>13.717326530612246</v>
      </c>
      <c r="W324" s="32">
        <v>7.1067793427229997</v>
      </c>
      <c r="X324" s="32">
        <v>24.79814285714286</v>
      </c>
      <c r="Y324" s="32">
        <v>9.7110476190476174</v>
      </c>
      <c r="Z324" s="32">
        <v>9.286914285714289</v>
      </c>
      <c r="AA324" s="32">
        <v>10.529792682926828</v>
      </c>
      <c r="AB324" s="32">
        <v>11.373960000000006</v>
      </c>
      <c r="AC324" s="32">
        <v>9.3171382978723436</v>
      </c>
      <c r="AD324" s="32">
        <v>11.991743119266058</v>
      </c>
      <c r="AE324" s="32">
        <v>12.648375000000001</v>
      </c>
      <c r="AF324" s="32">
        <v>7.6337000000000002</v>
      </c>
      <c r="AG324" s="32">
        <v>7.8984403669724781</v>
      </c>
      <c r="AH324" s="31">
        <v>3.5934999999999997</v>
      </c>
      <c r="AI324" s="32">
        <v>7.8438500000000007</v>
      </c>
      <c r="AJ324" s="32">
        <v>9.9766557377049203</v>
      </c>
      <c r="AK324" s="32">
        <v>7.2972362869198308</v>
      </c>
      <c r="AL324" s="32">
        <v>9.6832087378640761</v>
      </c>
      <c r="AM324" s="31">
        <v>16.399181818181823</v>
      </c>
      <c r="AN324" s="32">
        <v>9.5403587786259489</v>
      </c>
      <c r="AO324" s="32">
        <v>10.667819923371653</v>
      </c>
      <c r="AP324" s="32">
        <v>9.5114999999999981</v>
      </c>
      <c r="AQ324" s="32">
        <v>9.4545599999999972</v>
      </c>
      <c r="AR324" s="32">
        <v>5.6007051282051252</v>
      </c>
      <c r="AS324" s="31">
        <v>6.5841176470588243</v>
      </c>
      <c r="AT324" s="32">
        <v>8.3429066666666696</v>
      </c>
      <c r="AU324" s="32">
        <v>7.7165999999999988</v>
      </c>
      <c r="AV324" s="32">
        <v>10.418016129032267</v>
      </c>
      <c r="AW324" s="32">
        <v>4.4854079287560529</v>
      </c>
      <c r="AX324" s="32">
        <v>5.3232499999999998</v>
      </c>
      <c r="AY324" s="32">
        <v>9.7012340425531907</v>
      </c>
      <c r="AZ324" s="32">
        <v>20.831</v>
      </c>
      <c r="BA324" s="32">
        <v>8.1603846153846185</v>
      </c>
      <c r="BB324" s="32">
        <v>10.991028571428568</v>
      </c>
      <c r="BC324" s="32">
        <v>11.815315789473685</v>
      </c>
      <c r="BD324" s="32">
        <v>9.6062077922077922</v>
      </c>
      <c r="BE324" s="33">
        <v>9.1220999999999997</v>
      </c>
      <c r="BF324" s="54"/>
    </row>
    <row r="325" spans="1:58" s="1" customFormat="1" ht="18" customHeight="1" x14ac:dyDescent="0.25">
      <c r="A325" s="61"/>
      <c r="B325" s="57" t="s">
        <v>67</v>
      </c>
      <c r="C325" s="4" t="s">
        <v>51</v>
      </c>
      <c r="D325" s="5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1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19">
        <v>0</v>
      </c>
      <c r="BF325" s="17">
        <f t="shared" ref="BF325:BF379" si="5">SUM(D325:BE325)</f>
        <v>1</v>
      </c>
    </row>
    <row r="326" spans="1:58" s="1" customFormat="1" ht="18" customHeight="1" x14ac:dyDescent="0.25">
      <c r="A326" s="61"/>
      <c r="B326" s="58"/>
      <c r="C326" s="4" t="s">
        <v>52</v>
      </c>
      <c r="D326" s="5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19">
        <v>0</v>
      </c>
      <c r="BF326" s="17">
        <f t="shared" si="5"/>
        <v>0</v>
      </c>
    </row>
    <row r="327" spans="1:58" s="1" customFormat="1" ht="18" customHeight="1" x14ac:dyDescent="0.25">
      <c r="A327" s="61"/>
      <c r="B327" s="58"/>
      <c r="C327" s="4" t="s">
        <v>53</v>
      </c>
      <c r="D327" s="5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19">
        <v>0</v>
      </c>
      <c r="BF327" s="17">
        <f t="shared" si="5"/>
        <v>0</v>
      </c>
    </row>
    <row r="328" spans="1:58" s="1" customFormat="1" ht="18" customHeight="1" x14ac:dyDescent="0.25">
      <c r="A328" s="61"/>
      <c r="B328" s="58"/>
      <c r="C328" s="4" t="s">
        <v>54</v>
      </c>
      <c r="D328" s="5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2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19">
        <v>0</v>
      </c>
      <c r="BF328" s="17">
        <f t="shared" si="5"/>
        <v>2</v>
      </c>
    </row>
    <row r="329" spans="1:58" s="1" customFormat="1" ht="18" customHeight="1" x14ac:dyDescent="0.25">
      <c r="A329" s="61"/>
      <c r="B329" s="58"/>
      <c r="C329" s="4" t="s">
        <v>58</v>
      </c>
      <c r="D329" s="5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19">
        <v>0</v>
      </c>
      <c r="BF329" s="17">
        <f t="shared" si="5"/>
        <v>0</v>
      </c>
    </row>
    <row r="330" spans="1:58" s="1" customFormat="1" ht="18" customHeight="1" x14ac:dyDescent="0.25">
      <c r="A330" s="61"/>
      <c r="B330" s="58"/>
      <c r="C330" s="4" t="s">
        <v>59</v>
      </c>
      <c r="D330" s="5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2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19">
        <v>0</v>
      </c>
      <c r="BF330" s="17">
        <f t="shared" si="5"/>
        <v>2</v>
      </c>
    </row>
    <row r="331" spans="1:58" s="9" customFormat="1" ht="18" customHeight="1" x14ac:dyDescent="0.25">
      <c r="A331" s="61"/>
      <c r="B331" s="59"/>
      <c r="C331" s="21" t="s">
        <v>55</v>
      </c>
      <c r="D331" s="30" t="s">
        <v>66</v>
      </c>
      <c r="E331" s="31" t="s">
        <v>66</v>
      </c>
      <c r="F331" s="31" t="s">
        <v>66</v>
      </c>
      <c r="G331" s="31" t="s">
        <v>66</v>
      </c>
      <c r="H331" s="31" t="s">
        <v>66</v>
      </c>
      <c r="I331" s="32" t="s">
        <v>66</v>
      </c>
      <c r="J331" s="31" t="s">
        <v>66</v>
      </c>
      <c r="K331" s="31" t="s">
        <v>66</v>
      </c>
      <c r="L331" s="31" t="s">
        <v>66</v>
      </c>
      <c r="M331" s="31" t="s">
        <v>66</v>
      </c>
      <c r="N331" s="32" t="s">
        <v>66</v>
      </c>
      <c r="O331" s="31" t="s">
        <v>66</v>
      </c>
      <c r="P331" s="31" t="s">
        <v>66</v>
      </c>
      <c r="Q331" s="31" t="s">
        <v>66</v>
      </c>
      <c r="R331" s="31" t="s">
        <v>66</v>
      </c>
      <c r="S331" s="31" t="s">
        <v>66</v>
      </c>
      <c r="T331" s="31" t="s">
        <v>66</v>
      </c>
      <c r="U331" s="31" t="s">
        <v>66</v>
      </c>
      <c r="V331" s="31" t="s">
        <v>66</v>
      </c>
      <c r="W331" s="31" t="s">
        <v>66</v>
      </c>
      <c r="X331" s="31" t="s">
        <v>66</v>
      </c>
      <c r="Y331" s="31" t="s">
        <v>66</v>
      </c>
      <c r="Z331" s="31" t="s">
        <v>66</v>
      </c>
      <c r="AA331" s="31" t="s">
        <v>66</v>
      </c>
      <c r="AB331" s="31" t="s">
        <v>66</v>
      </c>
      <c r="AC331" s="31" t="s">
        <v>66</v>
      </c>
      <c r="AD331" s="31" t="s">
        <v>66</v>
      </c>
      <c r="AE331" s="31" t="s">
        <v>66</v>
      </c>
      <c r="AF331" s="31" t="s">
        <v>66</v>
      </c>
      <c r="AG331" s="31" t="s">
        <v>66</v>
      </c>
      <c r="AH331" s="31" t="s">
        <v>66</v>
      </c>
      <c r="AI331" s="31" t="s">
        <v>66</v>
      </c>
      <c r="AJ331" s="31" t="s">
        <v>66</v>
      </c>
      <c r="AK331" s="31" t="s">
        <v>66</v>
      </c>
      <c r="AL331" s="31" t="s">
        <v>66</v>
      </c>
      <c r="AM331" s="31" t="s">
        <v>66</v>
      </c>
      <c r="AN331" s="31" t="s">
        <v>66</v>
      </c>
      <c r="AO331" s="31" t="s">
        <v>66</v>
      </c>
      <c r="AP331" s="31" t="s">
        <v>66</v>
      </c>
      <c r="AQ331" s="31" t="s">
        <v>66</v>
      </c>
      <c r="AR331" s="31" t="s">
        <v>66</v>
      </c>
      <c r="AS331" s="31" t="s">
        <v>66</v>
      </c>
      <c r="AT331" s="31" t="s">
        <v>66</v>
      </c>
      <c r="AU331" s="31" t="s">
        <v>66</v>
      </c>
      <c r="AV331" s="31" t="s">
        <v>66</v>
      </c>
      <c r="AW331" s="31" t="s">
        <v>66</v>
      </c>
      <c r="AX331" s="32">
        <v>7.2144000000000004</v>
      </c>
      <c r="AY331" s="31" t="s">
        <v>66</v>
      </c>
      <c r="AZ331" s="31" t="s">
        <v>66</v>
      </c>
      <c r="BA331" s="31" t="s">
        <v>66</v>
      </c>
      <c r="BB331" s="31" t="s">
        <v>66</v>
      </c>
      <c r="BC331" s="31" t="s">
        <v>66</v>
      </c>
      <c r="BD331" s="31" t="s">
        <v>66</v>
      </c>
      <c r="BE331" s="37" t="s">
        <v>66</v>
      </c>
      <c r="BF331" s="54"/>
    </row>
    <row r="332" spans="1:58" s="1" customFormat="1" ht="18" customHeight="1" x14ac:dyDescent="0.25">
      <c r="A332" s="61"/>
      <c r="B332" s="57" t="s">
        <v>44</v>
      </c>
      <c r="C332" s="4" t="s">
        <v>51</v>
      </c>
      <c r="D332" s="5">
        <v>0</v>
      </c>
      <c r="E332" s="6">
        <v>0</v>
      </c>
      <c r="F332" s="6">
        <v>1</v>
      </c>
      <c r="G332" s="6">
        <v>0</v>
      </c>
      <c r="H332" s="6">
        <v>27</v>
      </c>
      <c r="I332" s="6">
        <v>1</v>
      </c>
      <c r="J332" s="6">
        <v>0</v>
      </c>
      <c r="K332" s="6">
        <v>0</v>
      </c>
      <c r="L332" s="6">
        <v>0</v>
      </c>
      <c r="M332" s="6">
        <v>1</v>
      </c>
      <c r="N332" s="6">
        <v>2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1</v>
      </c>
      <c r="U332" s="6">
        <v>0</v>
      </c>
      <c r="V332" s="6">
        <v>0</v>
      </c>
      <c r="W332" s="6">
        <v>0</v>
      </c>
      <c r="X332" s="6">
        <v>0</v>
      </c>
      <c r="Y332" s="6">
        <v>1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1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1</v>
      </c>
      <c r="AN332" s="6">
        <v>1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183</v>
      </c>
      <c r="AZ332" s="6">
        <v>0</v>
      </c>
      <c r="BA332" s="6">
        <v>0</v>
      </c>
      <c r="BB332" s="6">
        <v>0</v>
      </c>
      <c r="BC332" s="6">
        <v>0</v>
      </c>
      <c r="BD332" s="6">
        <v>1</v>
      </c>
      <c r="BE332" s="19">
        <v>1</v>
      </c>
      <c r="BF332" s="17">
        <f t="shared" si="5"/>
        <v>222</v>
      </c>
    </row>
    <row r="333" spans="1:58" s="1" customFormat="1" ht="18" customHeight="1" x14ac:dyDescent="0.25">
      <c r="A333" s="61"/>
      <c r="B333" s="58"/>
      <c r="C333" s="4" t="s">
        <v>52</v>
      </c>
      <c r="D333" s="5">
        <v>0</v>
      </c>
      <c r="E333" s="6">
        <v>0</v>
      </c>
      <c r="F333" s="6">
        <v>2</v>
      </c>
      <c r="G333" s="6">
        <v>0</v>
      </c>
      <c r="H333" s="6">
        <v>36</v>
      </c>
      <c r="I333" s="6">
        <v>1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1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1</v>
      </c>
      <c r="AE333" s="6">
        <v>0</v>
      </c>
      <c r="AF333" s="6">
        <v>0</v>
      </c>
      <c r="AG333" s="6">
        <v>1</v>
      </c>
      <c r="AH333" s="6">
        <v>0</v>
      </c>
      <c r="AI333" s="6">
        <v>0</v>
      </c>
      <c r="AJ333" s="6">
        <v>1</v>
      </c>
      <c r="AK333" s="6">
        <v>1</v>
      </c>
      <c r="AL333" s="6">
        <v>0</v>
      </c>
      <c r="AM333" s="6">
        <v>0</v>
      </c>
      <c r="AN333" s="6">
        <v>0</v>
      </c>
      <c r="AO333" s="6">
        <v>0</v>
      </c>
      <c r="AP333" s="6">
        <v>1</v>
      </c>
      <c r="AQ333" s="6">
        <v>1</v>
      </c>
      <c r="AR333" s="6">
        <v>0</v>
      </c>
      <c r="AS333" s="6">
        <v>0</v>
      </c>
      <c r="AT333" s="6">
        <v>0</v>
      </c>
      <c r="AU333" s="6">
        <v>0</v>
      </c>
      <c r="AV333" s="6">
        <v>1</v>
      </c>
      <c r="AW333" s="6">
        <v>0</v>
      </c>
      <c r="AX333" s="6">
        <v>0</v>
      </c>
      <c r="AY333" s="6">
        <v>158</v>
      </c>
      <c r="AZ333" s="6">
        <v>0</v>
      </c>
      <c r="BA333" s="6">
        <v>0</v>
      </c>
      <c r="BB333" s="6">
        <v>1</v>
      </c>
      <c r="BC333" s="6">
        <v>0</v>
      </c>
      <c r="BD333" s="6">
        <v>0</v>
      </c>
      <c r="BE333" s="19">
        <v>0</v>
      </c>
      <c r="BF333" s="17">
        <f t="shared" si="5"/>
        <v>206</v>
      </c>
    </row>
    <row r="334" spans="1:58" s="1" customFormat="1" ht="18" customHeight="1" x14ac:dyDescent="0.25">
      <c r="A334" s="61"/>
      <c r="B334" s="58"/>
      <c r="C334" s="4" t="s">
        <v>53</v>
      </c>
      <c r="D334" s="5">
        <v>0</v>
      </c>
      <c r="E334" s="6">
        <v>0</v>
      </c>
      <c r="F334" s="6">
        <v>0</v>
      </c>
      <c r="G334" s="6">
        <v>0</v>
      </c>
      <c r="H334" s="6">
        <v>50</v>
      </c>
      <c r="I334" s="6">
        <v>2</v>
      </c>
      <c r="J334" s="6">
        <v>0</v>
      </c>
      <c r="K334" s="6">
        <v>0</v>
      </c>
      <c r="L334" s="6">
        <v>0</v>
      </c>
      <c r="M334" s="6">
        <v>1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5</v>
      </c>
      <c r="AH334" s="6">
        <v>0</v>
      </c>
      <c r="AI334" s="6">
        <v>0</v>
      </c>
      <c r="AJ334" s="6">
        <v>0</v>
      </c>
      <c r="AK334" s="6">
        <v>0</v>
      </c>
      <c r="AL334" s="6">
        <v>1</v>
      </c>
      <c r="AM334" s="6">
        <v>0</v>
      </c>
      <c r="AN334" s="6">
        <v>1</v>
      </c>
      <c r="AO334" s="6">
        <v>0</v>
      </c>
      <c r="AP334" s="6">
        <v>1</v>
      </c>
      <c r="AQ334" s="6">
        <v>0</v>
      </c>
      <c r="AR334" s="6">
        <v>0</v>
      </c>
      <c r="AS334" s="6">
        <v>0</v>
      </c>
      <c r="AT334" s="6">
        <v>1</v>
      </c>
      <c r="AU334" s="6">
        <v>3</v>
      </c>
      <c r="AV334" s="6">
        <v>2</v>
      </c>
      <c r="AW334" s="6">
        <v>0</v>
      </c>
      <c r="AX334" s="6">
        <v>0</v>
      </c>
      <c r="AY334" s="6">
        <v>195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  <c r="BE334" s="19">
        <v>0</v>
      </c>
      <c r="BF334" s="17">
        <f t="shared" si="5"/>
        <v>262</v>
      </c>
    </row>
    <row r="335" spans="1:58" s="1" customFormat="1" ht="18" customHeight="1" x14ac:dyDescent="0.25">
      <c r="A335" s="61"/>
      <c r="B335" s="58"/>
      <c r="C335" s="4" t="s">
        <v>54</v>
      </c>
      <c r="D335" s="5">
        <v>0</v>
      </c>
      <c r="E335" s="6">
        <v>1</v>
      </c>
      <c r="F335" s="6">
        <v>9</v>
      </c>
      <c r="G335" s="6">
        <v>0</v>
      </c>
      <c r="H335" s="6">
        <v>138</v>
      </c>
      <c r="I335" s="6">
        <v>2</v>
      </c>
      <c r="J335" s="6">
        <v>0</v>
      </c>
      <c r="K335" s="6">
        <v>0</v>
      </c>
      <c r="L335" s="6">
        <v>0</v>
      </c>
      <c r="M335" s="6">
        <v>7</v>
      </c>
      <c r="N335" s="6">
        <v>0</v>
      </c>
      <c r="O335" s="6">
        <v>0</v>
      </c>
      <c r="P335" s="6">
        <v>0</v>
      </c>
      <c r="Q335" s="6">
        <v>2</v>
      </c>
      <c r="R335" s="6">
        <v>4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2</v>
      </c>
      <c r="Z335" s="6">
        <v>1</v>
      </c>
      <c r="AA335" s="6">
        <v>1</v>
      </c>
      <c r="AB335" s="6">
        <v>0</v>
      </c>
      <c r="AC335" s="6">
        <v>1</v>
      </c>
      <c r="AD335" s="6">
        <v>0</v>
      </c>
      <c r="AE335" s="6">
        <v>0</v>
      </c>
      <c r="AF335" s="6">
        <v>0</v>
      </c>
      <c r="AG335" s="6">
        <v>10</v>
      </c>
      <c r="AH335" s="6">
        <v>0</v>
      </c>
      <c r="AI335" s="6">
        <v>0</v>
      </c>
      <c r="AJ335" s="6">
        <v>1</v>
      </c>
      <c r="AK335" s="6">
        <v>6</v>
      </c>
      <c r="AL335" s="6">
        <v>1</v>
      </c>
      <c r="AM335" s="6">
        <v>0</v>
      </c>
      <c r="AN335" s="6">
        <v>0</v>
      </c>
      <c r="AO335" s="6">
        <v>0</v>
      </c>
      <c r="AP335" s="6">
        <v>3</v>
      </c>
      <c r="AQ335" s="6">
        <v>1</v>
      </c>
      <c r="AR335" s="6">
        <v>1</v>
      </c>
      <c r="AS335" s="6">
        <v>0</v>
      </c>
      <c r="AT335" s="6">
        <v>0</v>
      </c>
      <c r="AU335" s="6">
        <v>0</v>
      </c>
      <c r="AV335" s="6">
        <v>0</v>
      </c>
      <c r="AW335" s="6">
        <v>4</v>
      </c>
      <c r="AX335" s="6">
        <v>0</v>
      </c>
      <c r="AY335" s="6">
        <v>357</v>
      </c>
      <c r="AZ335" s="6">
        <v>0</v>
      </c>
      <c r="BA335" s="6">
        <v>0</v>
      </c>
      <c r="BB335" s="6">
        <v>3</v>
      </c>
      <c r="BC335" s="6">
        <v>0</v>
      </c>
      <c r="BD335" s="6">
        <v>1</v>
      </c>
      <c r="BE335" s="19">
        <v>0</v>
      </c>
      <c r="BF335" s="17">
        <f t="shared" si="5"/>
        <v>556</v>
      </c>
    </row>
    <row r="336" spans="1:58" s="1" customFormat="1" ht="18" customHeight="1" x14ac:dyDescent="0.25">
      <c r="A336" s="61"/>
      <c r="B336" s="58"/>
      <c r="C336" s="4" t="s">
        <v>58</v>
      </c>
      <c r="D336" s="5">
        <v>1</v>
      </c>
      <c r="E336" s="6">
        <v>0</v>
      </c>
      <c r="F336" s="6">
        <v>4</v>
      </c>
      <c r="G336" s="6">
        <v>0</v>
      </c>
      <c r="H336" s="6">
        <v>92</v>
      </c>
      <c r="I336" s="6">
        <v>4</v>
      </c>
      <c r="J336" s="6">
        <v>0</v>
      </c>
      <c r="K336" s="6">
        <v>0</v>
      </c>
      <c r="L336" s="6">
        <v>0</v>
      </c>
      <c r="M336" s="6">
        <v>1</v>
      </c>
      <c r="N336" s="6">
        <v>1</v>
      </c>
      <c r="O336" s="6">
        <v>0</v>
      </c>
      <c r="P336" s="6">
        <v>0</v>
      </c>
      <c r="Q336" s="6">
        <v>0</v>
      </c>
      <c r="R336" s="6">
        <v>1</v>
      </c>
      <c r="S336" s="6">
        <v>0</v>
      </c>
      <c r="T336" s="6">
        <v>0</v>
      </c>
      <c r="U336" s="6">
        <v>1</v>
      </c>
      <c r="V336" s="6">
        <v>0</v>
      </c>
      <c r="W336" s="6">
        <v>2</v>
      </c>
      <c r="X336" s="6">
        <v>0</v>
      </c>
      <c r="Y336" s="6">
        <v>3</v>
      </c>
      <c r="Z336" s="6">
        <v>0</v>
      </c>
      <c r="AA336" s="6">
        <v>1</v>
      </c>
      <c r="AB336" s="6">
        <v>0</v>
      </c>
      <c r="AC336" s="6">
        <v>0</v>
      </c>
      <c r="AD336" s="6">
        <v>1</v>
      </c>
      <c r="AE336" s="6">
        <v>1</v>
      </c>
      <c r="AF336" s="6">
        <v>1</v>
      </c>
      <c r="AG336" s="6">
        <v>8</v>
      </c>
      <c r="AH336" s="6">
        <v>0</v>
      </c>
      <c r="AI336" s="6">
        <v>0</v>
      </c>
      <c r="AJ336" s="6">
        <v>0</v>
      </c>
      <c r="AK336" s="6">
        <v>2</v>
      </c>
      <c r="AL336" s="6">
        <v>1</v>
      </c>
      <c r="AM336" s="6">
        <v>0</v>
      </c>
      <c r="AN336" s="6">
        <v>1</v>
      </c>
      <c r="AO336" s="6">
        <v>1</v>
      </c>
      <c r="AP336" s="6">
        <v>0</v>
      </c>
      <c r="AQ336" s="6">
        <v>0</v>
      </c>
      <c r="AR336" s="6">
        <v>0</v>
      </c>
      <c r="AS336" s="6">
        <v>0</v>
      </c>
      <c r="AT336" s="6">
        <v>1</v>
      </c>
      <c r="AU336" s="6">
        <v>0</v>
      </c>
      <c r="AV336" s="6">
        <v>1</v>
      </c>
      <c r="AW336" s="6">
        <v>4</v>
      </c>
      <c r="AX336" s="6">
        <v>0</v>
      </c>
      <c r="AY336" s="6">
        <v>229</v>
      </c>
      <c r="AZ336" s="6">
        <v>0</v>
      </c>
      <c r="BA336" s="6">
        <v>0</v>
      </c>
      <c r="BB336" s="6">
        <v>2</v>
      </c>
      <c r="BC336" s="6">
        <v>0</v>
      </c>
      <c r="BD336" s="6">
        <v>1</v>
      </c>
      <c r="BE336" s="19">
        <v>0</v>
      </c>
      <c r="BF336" s="17">
        <f t="shared" si="5"/>
        <v>365</v>
      </c>
    </row>
    <row r="337" spans="1:58" s="1" customFormat="1" ht="18" customHeight="1" x14ac:dyDescent="0.25">
      <c r="A337" s="61"/>
      <c r="B337" s="58"/>
      <c r="C337" s="4" t="s">
        <v>59</v>
      </c>
      <c r="D337" s="5">
        <v>0</v>
      </c>
      <c r="E337" s="6">
        <v>2</v>
      </c>
      <c r="F337" s="6">
        <v>40</v>
      </c>
      <c r="G337" s="6">
        <v>0</v>
      </c>
      <c r="H337" s="6">
        <v>375</v>
      </c>
      <c r="I337" s="6">
        <v>25</v>
      </c>
      <c r="J337" s="6">
        <v>0</v>
      </c>
      <c r="K337" s="6">
        <v>0</v>
      </c>
      <c r="L337" s="6">
        <v>1</v>
      </c>
      <c r="M337" s="6">
        <v>14</v>
      </c>
      <c r="N337" s="6">
        <v>6</v>
      </c>
      <c r="O337" s="6">
        <v>0</v>
      </c>
      <c r="P337" s="6">
        <v>0</v>
      </c>
      <c r="Q337" s="6">
        <v>22</v>
      </c>
      <c r="R337" s="6">
        <v>7</v>
      </c>
      <c r="S337" s="6">
        <v>4</v>
      </c>
      <c r="T337" s="6">
        <v>3</v>
      </c>
      <c r="U337" s="6">
        <v>5</v>
      </c>
      <c r="V337" s="6">
        <v>2</v>
      </c>
      <c r="W337" s="6">
        <v>4</v>
      </c>
      <c r="X337" s="6">
        <v>0</v>
      </c>
      <c r="Y337" s="6">
        <v>3</v>
      </c>
      <c r="Z337" s="6">
        <v>3</v>
      </c>
      <c r="AA337" s="6">
        <v>4</v>
      </c>
      <c r="AB337" s="6">
        <v>3</v>
      </c>
      <c r="AC337" s="6">
        <v>2</v>
      </c>
      <c r="AD337" s="6">
        <v>8</v>
      </c>
      <c r="AE337" s="6">
        <v>6</v>
      </c>
      <c r="AF337" s="6">
        <v>5</v>
      </c>
      <c r="AG337" s="6">
        <v>56</v>
      </c>
      <c r="AH337" s="6">
        <v>0</v>
      </c>
      <c r="AI337" s="6">
        <v>2</v>
      </c>
      <c r="AJ337" s="6">
        <v>4</v>
      </c>
      <c r="AK337" s="6">
        <v>6</v>
      </c>
      <c r="AL337" s="6">
        <v>8</v>
      </c>
      <c r="AM337" s="6">
        <v>1</v>
      </c>
      <c r="AN337" s="6">
        <v>3</v>
      </c>
      <c r="AO337" s="6">
        <v>7</v>
      </c>
      <c r="AP337" s="6">
        <v>9</v>
      </c>
      <c r="AQ337" s="6">
        <v>4</v>
      </c>
      <c r="AR337" s="6">
        <v>2</v>
      </c>
      <c r="AS337" s="6">
        <v>1</v>
      </c>
      <c r="AT337" s="6">
        <v>2</v>
      </c>
      <c r="AU337" s="6">
        <v>5</v>
      </c>
      <c r="AV337" s="6">
        <v>8</v>
      </c>
      <c r="AW337" s="6">
        <v>31</v>
      </c>
      <c r="AX337" s="6">
        <v>0</v>
      </c>
      <c r="AY337" s="6">
        <v>1047</v>
      </c>
      <c r="AZ337" s="6">
        <v>0</v>
      </c>
      <c r="BA337" s="6">
        <v>6</v>
      </c>
      <c r="BB337" s="6">
        <v>15</v>
      </c>
      <c r="BC337" s="6">
        <v>1</v>
      </c>
      <c r="BD337" s="6">
        <v>4</v>
      </c>
      <c r="BE337" s="19">
        <v>3</v>
      </c>
      <c r="BF337" s="17">
        <f t="shared" si="5"/>
        <v>1769</v>
      </c>
    </row>
    <row r="338" spans="1:58" s="9" customFormat="1" ht="18" customHeight="1" x14ac:dyDescent="0.25">
      <c r="A338" s="61"/>
      <c r="B338" s="59"/>
      <c r="C338" s="21" t="s">
        <v>55</v>
      </c>
      <c r="D338" s="30">
        <v>2.4420000000000002</v>
      </c>
      <c r="E338" s="32">
        <v>7.2096666666666662</v>
      </c>
      <c r="F338" s="32">
        <v>12.369017857142859</v>
      </c>
      <c r="G338" s="32" t="s">
        <v>66</v>
      </c>
      <c r="H338" s="32">
        <v>5.9990153203342622</v>
      </c>
      <c r="I338" s="32">
        <v>9.1708285714285722</v>
      </c>
      <c r="J338" s="32" t="s">
        <v>66</v>
      </c>
      <c r="K338" s="32" t="s">
        <v>66</v>
      </c>
      <c r="L338" s="32">
        <v>5.0839999999999996</v>
      </c>
      <c r="M338" s="32">
        <v>9.2502916666666657</v>
      </c>
      <c r="N338" s="32">
        <v>11.761444444444445</v>
      </c>
      <c r="O338" s="31" t="s">
        <v>66</v>
      </c>
      <c r="P338" s="31" t="s">
        <v>66</v>
      </c>
      <c r="Q338" s="32">
        <v>13.733125000000001</v>
      </c>
      <c r="R338" s="32">
        <v>12.216923076923077</v>
      </c>
      <c r="S338" s="32">
        <v>13.111499999999999</v>
      </c>
      <c r="T338" s="32">
        <v>11.89875</v>
      </c>
      <c r="U338" s="32">
        <v>10.079166666666666</v>
      </c>
      <c r="V338" s="32">
        <v>35.255499999999998</v>
      </c>
      <c r="W338" s="32">
        <v>18.0305</v>
      </c>
      <c r="X338" s="31" t="s">
        <v>66</v>
      </c>
      <c r="Y338" s="32">
        <v>8.1213333333333324</v>
      </c>
      <c r="Z338" s="32">
        <v>6.8467500000000001</v>
      </c>
      <c r="AA338" s="32">
        <v>11.618</v>
      </c>
      <c r="AB338" s="32">
        <v>6.0773333333333328</v>
      </c>
      <c r="AC338" s="31">
        <v>8.1706666666666674</v>
      </c>
      <c r="AD338" s="32">
        <v>12.362599999999999</v>
      </c>
      <c r="AE338" s="32">
        <v>13.011285714285716</v>
      </c>
      <c r="AF338" s="32">
        <v>10.554166666666665</v>
      </c>
      <c r="AG338" s="32">
        <v>7.8859999999999992</v>
      </c>
      <c r="AH338" s="31" t="s">
        <v>66</v>
      </c>
      <c r="AI338" s="31">
        <v>18.114000000000001</v>
      </c>
      <c r="AJ338" s="31">
        <v>9.618999999999998</v>
      </c>
      <c r="AK338" s="32">
        <v>4.2379333333333333</v>
      </c>
      <c r="AL338" s="32">
        <v>9.8898181818181836</v>
      </c>
      <c r="AM338" s="32">
        <v>4.0409999999999995</v>
      </c>
      <c r="AN338" s="32">
        <v>8.3564999999999987</v>
      </c>
      <c r="AO338" s="32">
        <v>11.928999999999998</v>
      </c>
      <c r="AP338" s="32">
        <v>9.3357857142857146</v>
      </c>
      <c r="AQ338" s="32">
        <v>10.895499999999998</v>
      </c>
      <c r="AR338" s="31">
        <v>30.253</v>
      </c>
      <c r="AS338" s="31">
        <v>4.4539999999999997</v>
      </c>
      <c r="AT338" s="32">
        <v>11.43675</v>
      </c>
      <c r="AU338" s="32">
        <v>6.0446250000000008</v>
      </c>
      <c r="AV338" s="32">
        <v>7.8583333333333334</v>
      </c>
      <c r="AW338" s="32">
        <v>12.130102564102565</v>
      </c>
      <c r="AX338" s="31" t="s">
        <v>66</v>
      </c>
      <c r="AY338" s="32">
        <v>5.8604767173812791</v>
      </c>
      <c r="AZ338" s="31" t="s">
        <v>66</v>
      </c>
      <c r="BA338" s="32">
        <v>12.830833333333333</v>
      </c>
      <c r="BB338" s="32">
        <v>13.495285714285712</v>
      </c>
      <c r="BC338" s="31">
        <v>26.7</v>
      </c>
      <c r="BD338" s="32">
        <v>7.1535714285714294</v>
      </c>
      <c r="BE338" s="33">
        <v>20.347750000000001</v>
      </c>
      <c r="BF338" s="54"/>
    </row>
    <row r="339" spans="1:58" s="1" customFormat="1" ht="18" customHeight="1" x14ac:dyDescent="0.25">
      <c r="A339" s="61"/>
      <c r="B339" s="57" t="s">
        <v>45</v>
      </c>
      <c r="C339" s="4" t="s">
        <v>51</v>
      </c>
      <c r="D339" s="5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6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10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1</v>
      </c>
      <c r="AJ339" s="6">
        <v>0</v>
      </c>
      <c r="AK339" s="6">
        <v>3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1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19</v>
      </c>
      <c r="BA339" s="6">
        <v>0</v>
      </c>
      <c r="BB339" s="6">
        <v>4</v>
      </c>
      <c r="BC339" s="6">
        <v>1</v>
      </c>
      <c r="BD339" s="6">
        <v>0</v>
      </c>
      <c r="BE339" s="19">
        <v>0</v>
      </c>
      <c r="BF339" s="17">
        <f t="shared" si="5"/>
        <v>45</v>
      </c>
    </row>
    <row r="340" spans="1:58" s="1" customFormat="1" ht="18" customHeight="1" x14ac:dyDescent="0.25">
      <c r="A340" s="61"/>
      <c r="B340" s="58"/>
      <c r="C340" s="4" t="s">
        <v>52</v>
      </c>
      <c r="D340" s="5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2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11</v>
      </c>
      <c r="AA340" s="6">
        <v>1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2</v>
      </c>
      <c r="AJ340" s="6">
        <v>0</v>
      </c>
      <c r="AK340" s="6">
        <v>2</v>
      </c>
      <c r="AL340" s="6">
        <v>1</v>
      </c>
      <c r="AM340" s="6">
        <v>0</v>
      </c>
      <c r="AN340" s="6">
        <v>0</v>
      </c>
      <c r="AO340" s="6">
        <v>0</v>
      </c>
      <c r="AP340" s="6">
        <v>0</v>
      </c>
      <c r="AQ340" s="6">
        <v>1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9</v>
      </c>
      <c r="BA340" s="6">
        <v>0</v>
      </c>
      <c r="BB340" s="6">
        <v>0</v>
      </c>
      <c r="BC340" s="6">
        <v>0</v>
      </c>
      <c r="BD340" s="6">
        <v>0</v>
      </c>
      <c r="BE340" s="19">
        <v>0</v>
      </c>
      <c r="BF340" s="17">
        <f t="shared" si="5"/>
        <v>29</v>
      </c>
    </row>
    <row r="341" spans="1:58" s="1" customFormat="1" ht="18" customHeight="1" x14ac:dyDescent="0.25">
      <c r="A341" s="61"/>
      <c r="B341" s="58"/>
      <c r="C341" s="4" t="s">
        <v>53</v>
      </c>
      <c r="D341" s="5">
        <v>1</v>
      </c>
      <c r="E341" s="6">
        <v>0</v>
      </c>
      <c r="F341" s="6">
        <v>0</v>
      </c>
      <c r="G341" s="6">
        <v>0</v>
      </c>
      <c r="H341" s="6">
        <v>1</v>
      </c>
      <c r="I341" s="6">
        <v>0</v>
      </c>
      <c r="J341" s="6">
        <v>1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1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6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3</v>
      </c>
      <c r="AI341" s="6">
        <v>0</v>
      </c>
      <c r="AJ341" s="6">
        <v>0</v>
      </c>
      <c r="AK341" s="6">
        <v>4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1</v>
      </c>
      <c r="AX341" s="6">
        <v>0</v>
      </c>
      <c r="AY341" s="6">
        <v>0</v>
      </c>
      <c r="AZ341" s="6">
        <v>14</v>
      </c>
      <c r="BA341" s="6">
        <v>0</v>
      </c>
      <c r="BB341" s="6">
        <v>0</v>
      </c>
      <c r="BC341" s="6">
        <v>0</v>
      </c>
      <c r="BD341" s="6">
        <v>0</v>
      </c>
      <c r="BE341" s="19">
        <v>0</v>
      </c>
      <c r="BF341" s="17">
        <f t="shared" si="5"/>
        <v>32</v>
      </c>
    </row>
    <row r="342" spans="1:58" s="1" customFormat="1" ht="18" customHeight="1" x14ac:dyDescent="0.25">
      <c r="A342" s="61"/>
      <c r="B342" s="58"/>
      <c r="C342" s="4" t="s">
        <v>54</v>
      </c>
      <c r="D342" s="5">
        <v>0</v>
      </c>
      <c r="E342" s="6">
        <v>0</v>
      </c>
      <c r="F342" s="6">
        <v>0</v>
      </c>
      <c r="G342" s="6">
        <v>0</v>
      </c>
      <c r="H342" s="6">
        <v>1</v>
      </c>
      <c r="I342" s="6">
        <v>1</v>
      </c>
      <c r="J342" s="6">
        <v>5</v>
      </c>
      <c r="K342" s="6">
        <v>0</v>
      </c>
      <c r="L342" s="6">
        <v>0</v>
      </c>
      <c r="M342" s="6">
        <v>0</v>
      </c>
      <c r="N342" s="6">
        <v>1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17</v>
      </c>
      <c r="AA342" s="6">
        <v>1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2</v>
      </c>
      <c r="AJ342" s="6">
        <v>0</v>
      </c>
      <c r="AK342" s="6">
        <v>11</v>
      </c>
      <c r="AL342" s="6">
        <v>1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4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32</v>
      </c>
      <c r="BA342" s="6">
        <v>0</v>
      </c>
      <c r="BB342" s="6">
        <v>1</v>
      </c>
      <c r="BC342" s="6">
        <v>0</v>
      </c>
      <c r="BD342" s="6">
        <v>0</v>
      </c>
      <c r="BE342" s="19">
        <v>0</v>
      </c>
      <c r="BF342" s="17">
        <f t="shared" si="5"/>
        <v>77</v>
      </c>
    </row>
    <row r="343" spans="1:58" s="1" customFormat="1" ht="18" customHeight="1" x14ac:dyDescent="0.25">
      <c r="A343" s="61"/>
      <c r="B343" s="58"/>
      <c r="C343" s="4" t="s">
        <v>58</v>
      </c>
      <c r="D343" s="5">
        <v>0</v>
      </c>
      <c r="E343" s="6">
        <v>0</v>
      </c>
      <c r="F343" s="6">
        <v>0</v>
      </c>
      <c r="G343" s="6">
        <v>0</v>
      </c>
      <c r="H343" s="6">
        <v>1</v>
      </c>
      <c r="I343" s="6">
        <v>0</v>
      </c>
      <c r="J343" s="6">
        <v>5</v>
      </c>
      <c r="K343" s="6">
        <v>0</v>
      </c>
      <c r="L343" s="6">
        <v>0</v>
      </c>
      <c r="M343" s="6">
        <v>1</v>
      </c>
      <c r="N343" s="6">
        <v>0</v>
      </c>
      <c r="O343" s="6">
        <v>0</v>
      </c>
      <c r="P343" s="6">
        <v>0</v>
      </c>
      <c r="Q343" s="6">
        <v>0</v>
      </c>
      <c r="R343" s="6">
        <v>2</v>
      </c>
      <c r="S343" s="6">
        <v>0</v>
      </c>
      <c r="T343" s="6">
        <v>0</v>
      </c>
      <c r="U343" s="6">
        <v>0</v>
      </c>
      <c r="V343" s="6">
        <v>1</v>
      </c>
      <c r="W343" s="6">
        <v>0</v>
      </c>
      <c r="X343" s="6">
        <v>0</v>
      </c>
      <c r="Y343" s="6">
        <v>1</v>
      </c>
      <c r="Z343" s="6">
        <v>7</v>
      </c>
      <c r="AA343" s="6">
        <v>0</v>
      </c>
      <c r="AB343" s="6">
        <v>0</v>
      </c>
      <c r="AC343" s="6">
        <v>0</v>
      </c>
      <c r="AD343" s="6">
        <v>1</v>
      </c>
      <c r="AE343" s="6">
        <v>0</v>
      </c>
      <c r="AF343" s="6">
        <v>0</v>
      </c>
      <c r="AG343" s="6">
        <v>0</v>
      </c>
      <c r="AH343" s="6">
        <v>1</v>
      </c>
      <c r="AI343" s="6">
        <v>1</v>
      </c>
      <c r="AJ343" s="6">
        <v>1</v>
      </c>
      <c r="AK343" s="6">
        <v>9</v>
      </c>
      <c r="AL343" s="6">
        <v>1</v>
      </c>
      <c r="AM343" s="6">
        <v>0</v>
      </c>
      <c r="AN343" s="6">
        <v>0</v>
      </c>
      <c r="AO343" s="6">
        <v>0</v>
      </c>
      <c r="AP343" s="6">
        <v>0</v>
      </c>
      <c r="AQ343" s="6">
        <v>2</v>
      </c>
      <c r="AR343" s="6">
        <v>0</v>
      </c>
      <c r="AS343" s="6">
        <v>1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1</v>
      </c>
      <c r="AZ343" s="6">
        <v>16</v>
      </c>
      <c r="BA343" s="6">
        <v>0</v>
      </c>
      <c r="BB343" s="6">
        <v>0</v>
      </c>
      <c r="BC343" s="6">
        <v>0</v>
      </c>
      <c r="BD343" s="6">
        <v>0</v>
      </c>
      <c r="BE343" s="19">
        <v>0</v>
      </c>
      <c r="BF343" s="17">
        <f t="shared" si="5"/>
        <v>52</v>
      </c>
    </row>
    <row r="344" spans="1:58" s="1" customFormat="1" ht="18" customHeight="1" x14ac:dyDescent="0.25">
      <c r="A344" s="61"/>
      <c r="B344" s="58"/>
      <c r="C344" s="4" t="s">
        <v>59</v>
      </c>
      <c r="D344" s="5">
        <v>2</v>
      </c>
      <c r="E344" s="6">
        <v>1</v>
      </c>
      <c r="F344" s="6">
        <v>1</v>
      </c>
      <c r="G344" s="6">
        <v>0</v>
      </c>
      <c r="H344" s="6">
        <v>5</v>
      </c>
      <c r="I344" s="6">
        <v>2</v>
      </c>
      <c r="J344" s="6">
        <v>24</v>
      </c>
      <c r="K344" s="6">
        <v>0</v>
      </c>
      <c r="L344" s="6">
        <v>0</v>
      </c>
      <c r="M344" s="6">
        <v>8</v>
      </c>
      <c r="N344" s="6">
        <v>1</v>
      </c>
      <c r="O344" s="6">
        <v>0</v>
      </c>
      <c r="P344" s="6">
        <v>0</v>
      </c>
      <c r="Q344" s="6">
        <v>1</v>
      </c>
      <c r="R344" s="6">
        <v>0</v>
      </c>
      <c r="S344" s="6">
        <v>1</v>
      </c>
      <c r="T344" s="6">
        <v>0</v>
      </c>
      <c r="U344" s="6">
        <v>0</v>
      </c>
      <c r="V344" s="6">
        <v>0</v>
      </c>
      <c r="W344" s="6">
        <v>1</v>
      </c>
      <c r="X344" s="6">
        <v>1</v>
      </c>
      <c r="Y344" s="6">
        <v>1</v>
      </c>
      <c r="Z344" s="6">
        <v>42</v>
      </c>
      <c r="AA344" s="6">
        <v>3</v>
      </c>
      <c r="AB344" s="6">
        <v>0</v>
      </c>
      <c r="AC344" s="6">
        <v>0</v>
      </c>
      <c r="AD344" s="6">
        <v>0</v>
      </c>
      <c r="AE344" s="6">
        <v>0</v>
      </c>
      <c r="AF344" s="6">
        <v>1</v>
      </c>
      <c r="AG344" s="6">
        <v>0</v>
      </c>
      <c r="AH344" s="6">
        <v>7</v>
      </c>
      <c r="AI344" s="6">
        <v>10</v>
      </c>
      <c r="AJ344" s="6">
        <v>0</v>
      </c>
      <c r="AK344" s="6">
        <v>46</v>
      </c>
      <c r="AL344" s="6">
        <v>6</v>
      </c>
      <c r="AM344" s="6">
        <v>0</v>
      </c>
      <c r="AN344" s="6">
        <v>0</v>
      </c>
      <c r="AO344" s="6">
        <v>1</v>
      </c>
      <c r="AP344" s="6">
        <v>0</v>
      </c>
      <c r="AQ344" s="6">
        <v>5</v>
      </c>
      <c r="AR344" s="6">
        <v>0</v>
      </c>
      <c r="AS344" s="6">
        <v>3</v>
      </c>
      <c r="AT344" s="6">
        <v>0</v>
      </c>
      <c r="AU344" s="6">
        <v>0</v>
      </c>
      <c r="AV344" s="6">
        <v>1</v>
      </c>
      <c r="AW344" s="6">
        <v>2</v>
      </c>
      <c r="AX344" s="6">
        <v>0</v>
      </c>
      <c r="AY344" s="6">
        <v>1</v>
      </c>
      <c r="AZ344" s="6">
        <v>76</v>
      </c>
      <c r="BA344" s="6">
        <v>2</v>
      </c>
      <c r="BB344" s="6">
        <v>2</v>
      </c>
      <c r="BC344" s="6">
        <v>0</v>
      </c>
      <c r="BD344" s="6">
        <v>0</v>
      </c>
      <c r="BE344" s="19">
        <v>0</v>
      </c>
      <c r="BF344" s="17">
        <f t="shared" si="5"/>
        <v>257</v>
      </c>
    </row>
    <row r="345" spans="1:58" s="9" customFormat="1" ht="18" customHeight="1" x14ac:dyDescent="0.25">
      <c r="A345" s="61"/>
      <c r="B345" s="59"/>
      <c r="C345" s="21" t="s">
        <v>55</v>
      </c>
      <c r="D345" s="30">
        <v>4.1216666666666661</v>
      </c>
      <c r="E345" s="32">
        <v>17.513999999999999</v>
      </c>
      <c r="F345" s="32">
        <v>50.994999999999997</v>
      </c>
      <c r="G345" s="31" t="s">
        <v>66</v>
      </c>
      <c r="H345" s="32">
        <v>17.715625000000003</v>
      </c>
      <c r="I345" s="31">
        <v>8.9926666666666666</v>
      </c>
      <c r="J345" s="32">
        <v>5.752465116279069</v>
      </c>
      <c r="K345" s="31" t="s">
        <v>66</v>
      </c>
      <c r="L345" s="32" t="s">
        <v>66</v>
      </c>
      <c r="M345" s="32">
        <v>8.1880000000000006</v>
      </c>
      <c r="N345" s="32">
        <v>6.0975000000000001</v>
      </c>
      <c r="O345" s="31" t="s">
        <v>66</v>
      </c>
      <c r="P345" s="31" t="s">
        <v>66</v>
      </c>
      <c r="Q345" s="31">
        <v>15.179</v>
      </c>
      <c r="R345" s="31">
        <v>2.6120000000000001</v>
      </c>
      <c r="S345" s="32">
        <v>4.2984999999999998</v>
      </c>
      <c r="T345" s="31" t="s">
        <v>66</v>
      </c>
      <c r="U345" s="31" t="s">
        <v>66</v>
      </c>
      <c r="V345" s="31">
        <v>2.2810000000000001</v>
      </c>
      <c r="W345" s="31">
        <v>3.3239999999999998</v>
      </c>
      <c r="X345" s="32">
        <v>13.599</v>
      </c>
      <c r="Y345" s="31">
        <v>6.2805</v>
      </c>
      <c r="Z345" s="32">
        <v>5.8405053763440877</v>
      </c>
      <c r="AA345" s="31">
        <v>12.259</v>
      </c>
      <c r="AB345" s="31" t="s">
        <v>66</v>
      </c>
      <c r="AC345" s="31" t="s">
        <v>66</v>
      </c>
      <c r="AD345" s="32">
        <v>2.9729999999999999</v>
      </c>
      <c r="AE345" s="31" t="s">
        <v>66</v>
      </c>
      <c r="AF345" s="31">
        <v>18.920999999999999</v>
      </c>
      <c r="AG345" s="31" t="s">
        <v>66</v>
      </c>
      <c r="AH345" s="32">
        <v>8.7047272727272702</v>
      </c>
      <c r="AI345" s="32">
        <v>14.176187500000003</v>
      </c>
      <c r="AJ345" s="31">
        <v>2.2669999999999999</v>
      </c>
      <c r="AK345" s="32">
        <v>7.6570933333333357</v>
      </c>
      <c r="AL345" s="32">
        <v>16.111444444444444</v>
      </c>
      <c r="AM345" s="31" t="s">
        <v>66</v>
      </c>
      <c r="AN345" s="32" t="s">
        <v>66</v>
      </c>
      <c r="AO345" s="31">
        <v>7.6059999999999999</v>
      </c>
      <c r="AP345" s="31" t="s">
        <v>66</v>
      </c>
      <c r="AQ345" s="32">
        <v>7.1283750000000001</v>
      </c>
      <c r="AR345" s="31" t="s">
        <v>66</v>
      </c>
      <c r="AS345" s="32">
        <v>5.990222222222223</v>
      </c>
      <c r="AT345" s="32" t="s">
        <v>66</v>
      </c>
      <c r="AU345" s="31" t="s">
        <v>66</v>
      </c>
      <c r="AV345" s="31">
        <v>3.2690000000000001</v>
      </c>
      <c r="AW345" s="32">
        <v>4.4889999999999999</v>
      </c>
      <c r="AX345" s="31" t="s">
        <v>66</v>
      </c>
      <c r="AY345" s="31">
        <v>4.2164999999999999</v>
      </c>
      <c r="AZ345" s="32">
        <v>6.8052048192771046</v>
      </c>
      <c r="BA345" s="31">
        <v>7.3085000000000004</v>
      </c>
      <c r="BB345" s="31">
        <v>5.745285714285715</v>
      </c>
      <c r="BC345" s="31">
        <v>0.20499999999999999</v>
      </c>
      <c r="BD345" s="31" t="s">
        <v>66</v>
      </c>
      <c r="BE345" s="37" t="s">
        <v>66</v>
      </c>
      <c r="BF345" s="54"/>
    </row>
    <row r="346" spans="1:58" s="1" customFormat="1" ht="18" customHeight="1" x14ac:dyDescent="0.25">
      <c r="A346" s="61"/>
      <c r="B346" s="57" t="s">
        <v>46</v>
      </c>
      <c r="C346" s="4" t="s">
        <v>51</v>
      </c>
      <c r="D346" s="5">
        <v>1</v>
      </c>
      <c r="E346" s="6">
        <v>0</v>
      </c>
      <c r="F346" s="6">
        <v>1</v>
      </c>
      <c r="G346" s="6">
        <v>0</v>
      </c>
      <c r="H346" s="6">
        <v>1</v>
      </c>
      <c r="I346" s="6">
        <v>0</v>
      </c>
      <c r="J346" s="6">
        <v>2</v>
      </c>
      <c r="K346" s="6">
        <v>1</v>
      </c>
      <c r="L346" s="6">
        <v>27</v>
      </c>
      <c r="M346" s="6">
        <v>5</v>
      </c>
      <c r="N346" s="6">
        <v>3</v>
      </c>
      <c r="O346" s="6">
        <v>0</v>
      </c>
      <c r="P346" s="6">
        <v>0</v>
      </c>
      <c r="Q346" s="6">
        <v>0</v>
      </c>
      <c r="R346" s="6">
        <v>1</v>
      </c>
      <c r="S346" s="6">
        <v>0</v>
      </c>
      <c r="T346" s="6">
        <v>0</v>
      </c>
      <c r="U346" s="6">
        <v>0</v>
      </c>
      <c r="V346" s="6">
        <v>0</v>
      </c>
      <c r="W346" s="6">
        <v>1</v>
      </c>
      <c r="X346" s="6">
        <v>0</v>
      </c>
      <c r="Y346" s="6">
        <v>62</v>
      </c>
      <c r="Z346" s="6">
        <v>1</v>
      </c>
      <c r="AA346" s="6">
        <v>1</v>
      </c>
      <c r="AB346" s="6">
        <v>1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8</v>
      </c>
      <c r="AJ346" s="6">
        <v>0</v>
      </c>
      <c r="AK346" s="6">
        <v>16</v>
      </c>
      <c r="AL346" s="6">
        <v>42</v>
      </c>
      <c r="AM346" s="6">
        <v>0</v>
      </c>
      <c r="AN346" s="6">
        <v>2</v>
      </c>
      <c r="AO346" s="6">
        <v>0</v>
      </c>
      <c r="AP346" s="6">
        <v>0</v>
      </c>
      <c r="AQ346" s="6">
        <v>6</v>
      </c>
      <c r="AR346" s="6">
        <v>0</v>
      </c>
      <c r="AS346" s="6">
        <v>1</v>
      </c>
      <c r="AT346" s="6">
        <v>5</v>
      </c>
      <c r="AU346" s="6">
        <v>0</v>
      </c>
      <c r="AV346" s="6">
        <v>3</v>
      </c>
      <c r="AW346" s="6">
        <v>3</v>
      </c>
      <c r="AX346" s="6">
        <v>0</v>
      </c>
      <c r="AY346" s="6">
        <v>0</v>
      </c>
      <c r="AZ346" s="6">
        <v>0</v>
      </c>
      <c r="BA346" s="6">
        <v>1080</v>
      </c>
      <c r="BB346" s="6">
        <v>0</v>
      </c>
      <c r="BC346" s="6">
        <v>2</v>
      </c>
      <c r="BD346" s="6">
        <v>0</v>
      </c>
      <c r="BE346" s="19">
        <v>0</v>
      </c>
      <c r="BF346" s="17">
        <f t="shared" si="5"/>
        <v>1276</v>
      </c>
    </row>
    <row r="347" spans="1:58" s="1" customFormat="1" ht="18" customHeight="1" x14ac:dyDescent="0.25">
      <c r="A347" s="61"/>
      <c r="B347" s="58"/>
      <c r="C347" s="4" t="s">
        <v>52</v>
      </c>
      <c r="D347" s="5">
        <v>0</v>
      </c>
      <c r="E347" s="6">
        <v>0</v>
      </c>
      <c r="F347" s="6">
        <v>3</v>
      </c>
      <c r="G347" s="6">
        <v>0</v>
      </c>
      <c r="H347" s="6">
        <v>2</v>
      </c>
      <c r="I347" s="6">
        <v>3</v>
      </c>
      <c r="J347" s="6">
        <v>2</v>
      </c>
      <c r="K347" s="6">
        <v>1</v>
      </c>
      <c r="L347" s="6">
        <v>61</v>
      </c>
      <c r="M347" s="6">
        <v>4</v>
      </c>
      <c r="N347" s="6">
        <v>5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1</v>
      </c>
      <c r="X347" s="6">
        <v>0</v>
      </c>
      <c r="Y347" s="6">
        <v>50</v>
      </c>
      <c r="Z347" s="6">
        <v>2</v>
      </c>
      <c r="AA347" s="6">
        <v>0</v>
      </c>
      <c r="AB347" s="6">
        <v>2</v>
      </c>
      <c r="AC347" s="6">
        <v>1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10</v>
      </c>
      <c r="AJ347" s="6">
        <v>0</v>
      </c>
      <c r="AK347" s="6">
        <v>22</v>
      </c>
      <c r="AL347" s="6">
        <v>35</v>
      </c>
      <c r="AM347" s="6">
        <v>0</v>
      </c>
      <c r="AN347" s="6">
        <v>3</v>
      </c>
      <c r="AO347" s="6">
        <v>0</v>
      </c>
      <c r="AP347" s="6">
        <v>0</v>
      </c>
      <c r="AQ347" s="6">
        <v>8</v>
      </c>
      <c r="AR347" s="6">
        <v>0</v>
      </c>
      <c r="AS347" s="6">
        <v>1</v>
      </c>
      <c r="AT347" s="6">
        <v>3</v>
      </c>
      <c r="AU347" s="6">
        <v>0</v>
      </c>
      <c r="AV347" s="6">
        <v>2</v>
      </c>
      <c r="AW347" s="6">
        <v>6</v>
      </c>
      <c r="AX347" s="6">
        <v>0</v>
      </c>
      <c r="AY347" s="6">
        <v>0</v>
      </c>
      <c r="AZ347" s="6">
        <v>0</v>
      </c>
      <c r="BA347" s="6">
        <v>914</v>
      </c>
      <c r="BB347" s="6">
        <v>0</v>
      </c>
      <c r="BC347" s="6">
        <v>0</v>
      </c>
      <c r="BD347" s="6">
        <v>1</v>
      </c>
      <c r="BE347" s="19">
        <v>0</v>
      </c>
      <c r="BF347" s="17">
        <f t="shared" si="5"/>
        <v>1142</v>
      </c>
    </row>
    <row r="348" spans="1:58" s="1" customFormat="1" ht="18" customHeight="1" x14ac:dyDescent="0.25">
      <c r="A348" s="61"/>
      <c r="B348" s="58"/>
      <c r="C348" s="4" t="s">
        <v>53</v>
      </c>
      <c r="D348" s="5">
        <v>2</v>
      </c>
      <c r="E348" s="6">
        <v>0</v>
      </c>
      <c r="F348" s="6">
        <v>0</v>
      </c>
      <c r="G348" s="6">
        <v>0</v>
      </c>
      <c r="H348" s="6">
        <v>8</v>
      </c>
      <c r="I348" s="6">
        <v>4</v>
      </c>
      <c r="J348" s="6">
        <v>6</v>
      </c>
      <c r="K348" s="6">
        <v>5</v>
      </c>
      <c r="L348" s="6">
        <v>59</v>
      </c>
      <c r="M348" s="6">
        <v>13</v>
      </c>
      <c r="N348" s="6">
        <v>8</v>
      </c>
      <c r="O348" s="6">
        <v>0</v>
      </c>
      <c r="P348" s="6">
        <v>2</v>
      </c>
      <c r="Q348" s="6">
        <v>0</v>
      </c>
      <c r="R348" s="6">
        <v>0</v>
      </c>
      <c r="S348" s="6">
        <v>2</v>
      </c>
      <c r="T348" s="6">
        <v>1</v>
      </c>
      <c r="U348" s="6">
        <v>1</v>
      </c>
      <c r="V348" s="6">
        <v>1</v>
      </c>
      <c r="W348" s="6">
        <v>1</v>
      </c>
      <c r="X348" s="6">
        <v>0</v>
      </c>
      <c r="Y348" s="6">
        <v>78</v>
      </c>
      <c r="Z348" s="6">
        <v>1</v>
      </c>
      <c r="AA348" s="6">
        <v>0</v>
      </c>
      <c r="AB348" s="6">
        <v>0</v>
      </c>
      <c r="AC348" s="6">
        <v>1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25</v>
      </c>
      <c r="AJ348" s="6">
        <v>0</v>
      </c>
      <c r="AK348" s="6">
        <v>36</v>
      </c>
      <c r="AL348" s="6">
        <v>50</v>
      </c>
      <c r="AM348" s="6">
        <v>0</v>
      </c>
      <c r="AN348" s="6">
        <v>3</v>
      </c>
      <c r="AO348" s="6">
        <v>1</v>
      </c>
      <c r="AP348" s="6">
        <v>1</v>
      </c>
      <c r="AQ348" s="6">
        <v>15</v>
      </c>
      <c r="AR348" s="6">
        <v>0</v>
      </c>
      <c r="AS348" s="6">
        <v>1</v>
      </c>
      <c r="AT348" s="6">
        <v>5</v>
      </c>
      <c r="AU348" s="6">
        <v>0</v>
      </c>
      <c r="AV348" s="6">
        <v>4</v>
      </c>
      <c r="AW348" s="6">
        <v>5</v>
      </c>
      <c r="AX348" s="6">
        <v>0</v>
      </c>
      <c r="AY348" s="6">
        <v>0</v>
      </c>
      <c r="AZ348" s="6">
        <v>0</v>
      </c>
      <c r="BA348" s="6">
        <v>1068</v>
      </c>
      <c r="BB348" s="6">
        <v>0</v>
      </c>
      <c r="BC348" s="6">
        <v>1</v>
      </c>
      <c r="BD348" s="6">
        <v>2</v>
      </c>
      <c r="BE348" s="19">
        <v>0</v>
      </c>
      <c r="BF348" s="17">
        <f t="shared" si="5"/>
        <v>1410</v>
      </c>
    </row>
    <row r="349" spans="1:58" s="1" customFormat="1" ht="18" customHeight="1" x14ac:dyDescent="0.25">
      <c r="A349" s="61"/>
      <c r="B349" s="58"/>
      <c r="C349" s="4" t="s">
        <v>54</v>
      </c>
      <c r="D349" s="5">
        <v>3</v>
      </c>
      <c r="E349" s="6">
        <v>0</v>
      </c>
      <c r="F349" s="6">
        <v>4</v>
      </c>
      <c r="G349" s="6">
        <v>1</v>
      </c>
      <c r="H349" s="6">
        <v>16</v>
      </c>
      <c r="I349" s="6">
        <v>2</v>
      </c>
      <c r="J349" s="6">
        <v>9</v>
      </c>
      <c r="K349" s="6">
        <v>3</v>
      </c>
      <c r="L349" s="6">
        <v>155</v>
      </c>
      <c r="M349" s="6">
        <v>27</v>
      </c>
      <c r="N349" s="6">
        <v>15</v>
      </c>
      <c r="O349" s="6">
        <v>0</v>
      </c>
      <c r="P349" s="6">
        <v>1</v>
      </c>
      <c r="Q349" s="6">
        <v>0</v>
      </c>
      <c r="R349" s="6">
        <v>11</v>
      </c>
      <c r="S349" s="6">
        <v>1</v>
      </c>
      <c r="T349" s="6">
        <v>0</v>
      </c>
      <c r="U349" s="6">
        <v>0</v>
      </c>
      <c r="V349" s="6">
        <v>4</v>
      </c>
      <c r="W349" s="6">
        <v>10</v>
      </c>
      <c r="X349" s="6">
        <v>0</v>
      </c>
      <c r="Y349" s="6">
        <v>187</v>
      </c>
      <c r="Z349" s="6">
        <v>8</v>
      </c>
      <c r="AA349" s="6">
        <v>2</v>
      </c>
      <c r="AB349" s="6">
        <v>2</v>
      </c>
      <c r="AC349" s="6">
        <v>2</v>
      </c>
      <c r="AD349" s="6">
        <v>1</v>
      </c>
      <c r="AE349" s="6">
        <v>0</v>
      </c>
      <c r="AF349" s="6">
        <v>1</v>
      </c>
      <c r="AG349" s="6">
        <v>0</v>
      </c>
      <c r="AH349" s="6">
        <v>1</v>
      </c>
      <c r="AI349" s="6">
        <v>46</v>
      </c>
      <c r="AJ349" s="6">
        <v>0</v>
      </c>
      <c r="AK349" s="6">
        <v>119</v>
      </c>
      <c r="AL349" s="6">
        <v>124</v>
      </c>
      <c r="AM349" s="6">
        <v>0</v>
      </c>
      <c r="AN349" s="6">
        <v>5</v>
      </c>
      <c r="AO349" s="6">
        <v>0</v>
      </c>
      <c r="AP349" s="6">
        <v>0</v>
      </c>
      <c r="AQ349" s="6">
        <v>51</v>
      </c>
      <c r="AR349" s="6">
        <v>0</v>
      </c>
      <c r="AS349" s="6">
        <v>2</v>
      </c>
      <c r="AT349" s="6">
        <v>17</v>
      </c>
      <c r="AU349" s="6">
        <v>0</v>
      </c>
      <c r="AV349" s="6">
        <v>7</v>
      </c>
      <c r="AW349" s="6">
        <v>21</v>
      </c>
      <c r="AX349" s="6">
        <v>0</v>
      </c>
      <c r="AY349" s="6">
        <v>1</v>
      </c>
      <c r="AZ349" s="6">
        <v>0</v>
      </c>
      <c r="BA349" s="6">
        <v>2077</v>
      </c>
      <c r="BB349" s="6">
        <v>1</v>
      </c>
      <c r="BC349" s="6">
        <v>7</v>
      </c>
      <c r="BD349" s="6">
        <v>2</v>
      </c>
      <c r="BE349" s="19">
        <v>0</v>
      </c>
      <c r="BF349" s="17">
        <f t="shared" si="5"/>
        <v>2946</v>
      </c>
    </row>
    <row r="350" spans="1:58" s="1" customFormat="1" ht="18" customHeight="1" x14ac:dyDescent="0.25">
      <c r="A350" s="61"/>
      <c r="B350" s="58"/>
      <c r="C350" s="4" t="s">
        <v>58</v>
      </c>
      <c r="D350" s="5">
        <v>1</v>
      </c>
      <c r="E350" s="6">
        <v>0</v>
      </c>
      <c r="F350" s="6">
        <v>3</v>
      </c>
      <c r="G350" s="6">
        <v>1</v>
      </c>
      <c r="H350" s="6">
        <v>18</v>
      </c>
      <c r="I350" s="6">
        <v>3</v>
      </c>
      <c r="J350" s="6">
        <v>11</v>
      </c>
      <c r="K350" s="6">
        <v>11</v>
      </c>
      <c r="L350" s="6">
        <v>104</v>
      </c>
      <c r="M350" s="6">
        <v>32</v>
      </c>
      <c r="N350" s="6">
        <v>12</v>
      </c>
      <c r="O350" s="6">
        <v>0</v>
      </c>
      <c r="P350" s="6">
        <v>1</v>
      </c>
      <c r="Q350" s="6">
        <v>0</v>
      </c>
      <c r="R350" s="6">
        <v>2</v>
      </c>
      <c r="S350" s="6">
        <v>3</v>
      </c>
      <c r="T350" s="6">
        <v>0</v>
      </c>
      <c r="U350" s="6">
        <v>0</v>
      </c>
      <c r="V350" s="6">
        <v>3</v>
      </c>
      <c r="W350" s="6">
        <v>8</v>
      </c>
      <c r="X350" s="6">
        <v>0</v>
      </c>
      <c r="Y350" s="6">
        <v>149</v>
      </c>
      <c r="Z350" s="6">
        <v>3</v>
      </c>
      <c r="AA350" s="6">
        <v>2</v>
      </c>
      <c r="AB350" s="6">
        <v>0</v>
      </c>
      <c r="AC350" s="6">
        <v>1</v>
      </c>
      <c r="AD350" s="6">
        <v>2</v>
      </c>
      <c r="AE350" s="6">
        <v>0</v>
      </c>
      <c r="AF350" s="6">
        <v>1</v>
      </c>
      <c r="AG350" s="6">
        <v>3</v>
      </c>
      <c r="AH350" s="6">
        <v>0</v>
      </c>
      <c r="AI350" s="6">
        <v>56</v>
      </c>
      <c r="AJ350" s="6">
        <v>1</v>
      </c>
      <c r="AK350" s="6">
        <v>87</v>
      </c>
      <c r="AL350" s="6">
        <v>98</v>
      </c>
      <c r="AM350" s="6">
        <v>0</v>
      </c>
      <c r="AN350" s="6">
        <v>4</v>
      </c>
      <c r="AO350" s="6">
        <v>1</v>
      </c>
      <c r="AP350" s="6">
        <v>0</v>
      </c>
      <c r="AQ350" s="6">
        <v>42</v>
      </c>
      <c r="AR350" s="6">
        <v>2</v>
      </c>
      <c r="AS350" s="6">
        <v>6</v>
      </c>
      <c r="AT350" s="6">
        <v>14</v>
      </c>
      <c r="AU350" s="6">
        <v>0</v>
      </c>
      <c r="AV350" s="6">
        <v>14</v>
      </c>
      <c r="AW350" s="6">
        <v>13</v>
      </c>
      <c r="AX350" s="6">
        <v>0</v>
      </c>
      <c r="AY350" s="6">
        <v>2</v>
      </c>
      <c r="AZ350" s="6">
        <v>0</v>
      </c>
      <c r="BA350" s="6">
        <v>1292</v>
      </c>
      <c r="BB350" s="6">
        <v>4</v>
      </c>
      <c r="BC350" s="6">
        <v>1</v>
      </c>
      <c r="BD350" s="6">
        <v>1</v>
      </c>
      <c r="BE350" s="19">
        <v>0</v>
      </c>
      <c r="BF350" s="17">
        <f t="shared" si="5"/>
        <v>2012</v>
      </c>
    </row>
    <row r="351" spans="1:58" s="1" customFormat="1" ht="18" customHeight="1" x14ac:dyDescent="0.25">
      <c r="A351" s="61"/>
      <c r="B351" s="58"/>
      <c r="C351" s="4" t="s">
        <v>59</v>
      </c>
      <c r="D351" s="5">
        <v>15</v>
      </c>
      <c r="E351" s="6">
        <v>3</v>
      </c>
      <c r="F351" s="6">
        <v>23</v>
      </c>
      <c r="G351" s="6">
        <v>4</v>
      </c>
      <c r="H351" s="6">
        <v>118</v>
      </c>
      <c r="I351" s="6">
        <v>19</v>
      </c>
      <c r="J351" s="6">
        <v>28</v>
      </c>
      <c r="K351" s="6">
        <v>22</v>
      </c>
      <c r="L351" s="6">
        <v>342</v>
      </c>
      <c r="M351" s="6">
        <v>148</v>
      </c>
      <c r="N351" s="6">
        <v>67</v>
      </c>
      <c r="O351" s="6">
        <v>0</v>
      </c>
      <c r="P351" s="6">
        <v>3</v>
      </c>
      <c r="Q351" s="6">
        <v>0</v>
      </c>
      <c r="R351" s="6">
        <v>31</v>
      </c>
      <c r="S351" s="6">
        <v>13</v>
      </c>
      <c r="T351" s="6">
        <v>6</v>
      </c>
      <c r="U351" s="6">
        <v>5</v>
      </c>
      <c r="V351" s="6">
        <v>26</v>
      </c>
      <c r="W351" s="6">
        <v>22</v>
      </c>
      <c r="X351" s="6">
        <v>5</v>
      </c>
      <c r="Y351" s="6">
        <v>636</v>
      </c>
      <c r="Z351" s="6">
        <v>28</v>
      </c>
      <c r="AA351" s="6">
        <v>17</v>
      </c>
      <c r="AB351" s="6">
        <v>8</v>
      </c>
      <c r="AC351" s="6">
        <v>9</v>
      </c>
      <c r="AD351" s="6">
        <v>17</v>
      </c>
      <c r="AE351" s="6">
        <v>4</v>
      </c>
      <c r="AF351" s="6">
        <v>4</v>
      </c>
      <c r="AG351" s="6">
        <v>6</v>
      </c>
      <c r="AH351" s="6">
        <v>2</v>
      </c>
      <c r="AI351" s="6">
        <v>174</v>
      </c>
      <c r="AJ351" s="6">
        <v>5</v>
      </c>
      <c r="AK351" s="6">
        <v>395</v>
      </c>
      <c r="AL351" s="6">
        <v>446</v>
      </c>
      <c r="AM351" s="6">
        <v>5</v>
      </c>
      <c r="AN351" s="6">
        <v>38</v>
      </c>
      <c r="AO351" s="6">
        <v>6</v>
      </c>
      <c r="AP351" s="6">
        <v>9</v>
      </c>
      <c r="AQ351" s="6">
        <v>147</v>
      </c>
      <c r="AR351" s="6">
        <v>10</v>
      </c>
      <c r="AS351" s="6">
        <v>14</v>
      </c>
      <c r="AT351" s="6">
        <v>72</v>
      </c>
      <c r="AU351" s="6">
        <v>3</v>
      </c>
      <c r="AV351" s="6">
        <v>79</v>
      </c>
      <c r="AW351" s="6">
        <v>103</v>
      </c>
      <c r="AX351" s="6">
        <v>0</v>
      </c>
      <c r="AY351" s="6">
        <v>4</v>
      </c>
      <c r="AZ351" s="6">
        <v>3</v>
      </c>
      <c r="BA351" s="6">
        <v>3582</v>
      </c>
      <c r="BB351" s="6">
        <v>13</v>
      </c>
      <c r="BC351" s="6">
        <v>36</v>
      </c>
      <c r="BD351" s="6">
        <v>12</v>
      </c>
      <c r="BE351" s="19">
        <v>0</v>
      </c>
      <c r="BF351" s="17">
        <f t="shared" si="5"/>
        <v>6787</v>
      </c>
    </row>
    <row r="352" spans="1:58" s="9" customFormat="1" ht="18" customHeight="1" x14ac:dyDescent="0.25">
      <c r="A352" s="61"/>
      <c r="B352" s="59"/>
      <c r="C352" s="21" t="s">
        <v>55</v>
      </c>
      <c r="D352" s="36">
        <v>14.064272727272725</v>
      </c>
      <c r="E352" s="32">
        <v>28.063666666666666</v>
      </c>
      <c r="F352" s="32">
        <v>10.181029411764703</v>
      </c>
      <c r="G352" s="32">
        <v>12.197333333333333</v>
      </c>
      <c r="H352" s="32">
        <v>10.651723926380367</v>
      </c>
      <c r="I352" s="32">
        <v>5.8849354838709678</v>
      </c>
      <c r="J352" s="32">
        <v>5.4645862068965538</v>
      </c>
      <c r="K352" s="32">
        <v>7.6406046511627883</v>
      </c>
      <c r="L352" s="32">
        <v>4.7424986631016077</v>
      </c>
      <c r="M352" s="32">
        <v>10.006366812227069</v>
      </c>
      <c r="N352" s="32">
        <v>8.9443181818181809</v>
      </c>
      <c r="O352" s="31" t="s">
        <v>66</v>
      </c>
      <c r="P352" s="32">
        <v>2.5492857142857148</v>
      </c>
      <c r="Q352" s="32" t="s">
        <v>66</v>
      </c>
      <c r="R352" s="32">
        <v>9.8528444444444414</v>
      </c>
      <c r="S352" s="32">
        <v>10.451684210526315</v>
      </c>
      <c r="T352" s="31">
        <v>13.819428571428571</v>
      </c>
      <c r="U352" s="32">
        <v>8.915166666666666</v>
      </c>
      <c r="V352" s="32">
        <v>13.781617647058823</v>
      </c>
      <c r="W352" s="32">
        <v>8.8800697674418601</v>
      </c>
      <c r="X352" s="32">
        <v>26.018799999999999</v>
      </c>
      <c r="Y352" s="32">
        <v>6.9438253012048197</v>
      </c>
      <c r="Z352" s="32">
        <v>8.6253720930232518</v>
      </c>
      <c r="AA352" s="32">
        <v>12.375272727272728</v>
      </c>
      <c r="AB352" s="32">
        <v>10.181461538461539</v>
      </c>
      <c r="AC352" s="32">
        <v>11.759857142857143</v>
      </c>
      <c r="AD352" s="32">
        <v>16.261399999999998</v>
      </c>
      <c r="AE352" s="32">
        <v>10.71175</v>
      </c>
      <c r="AF352" s="32">
        <v>10.141833333333333</v>
      </c>
      <c r="AG352" s="32">
        <v>10.208777777777776</v>
      </c>
      <c r="AH352" s="32">
        <v>6.0140000000000002</v>
      </c>
      <c r="AI352" s="32">
        <v>7.0191630094043935</v>
      </c>
      <c r="AJ352" s="32">
        <v>19.362500000000004</v>
      </c>
      <c r="AK352" s="32">
        <v>8.7911111111111069</v>
      </c>
      <c r="AL352" s="32">
        <v>8.5327471698113264</v>
      </c>
      <c r="AM352" s="31">
        <v>5.5506000000000002</v>
      </c>
      <c r="AN352" s="32">
        <v>9.79381818181818</v>
      </c>
      <c r="AO352" s="32">
        <v>13.385000000000002</v>
      </c>
      <c r="AP352" s="32">
        <v>8.2864000000000004</v>
      </c>
      <c r="AQ352" s="32">
        <v>8.0841375464684031</v>
      </c>
      <c r="AR352" s="32">
        <v>13.189750000000002</v>
      </c>
      <c r="AS352" s="32">
        <v>11.64284</v>
      </c>
      <c r="AT352" s="32">
        <v>8.6339224137931012</v>
      </c>
      <c r="AU352" s="31">
        <v>6.681333333333332</v>
      </c>
      <c r="AV352" s="32">
        <v>9.7681467889908244</v>
      </c>
      <c r="AW352" s="32">
        <v>9.9423509933774863</v>
      </c>
      <c r="AX352" s="32" t="s">
        <v>66</v>
      </c>
      <c r="AY352" s="32">
        <v>7.3381428571428566</v>
      </c>
      <c r="AZ352" s="32">
        <v>7.5369999999999999</v>
      </c>
      <c r="BA352" s="32">
        <v>4.8041134525117464</v>
      </c>
      <c r="BB352" s="32">
        <v>10.072055555555556</v>
      </c>
      <c r="BC352" s="32">
        <v>17.417765957446807</v>
      </c>
      <c r="BD352" s="32">
        <v>11.458666666666666</v>
      </c>
      <c r="BE352" s="37" t="s">
        <v>66</v>
      </c>
      <c r="BF352" s="54"/>
    </row>
    <row r="353" spans="1:58" s="1" customFormat="1" ht="18" customHeight="1" x14ac:dyDescent="0.25">
      <c r="A353" s="61"/>
      <c r="B353" s="57" t="s">
        <v>47</v>
      </c>
      <c r="C353" s="4" t="s">
        <v>51</v>
      </c>
      <c r="D353" s="5">
        <v>0</v>
      </c>
      <c r="E353" s="6">
        <v>0</v>
      </c>
      <c r="F353" s="6">
        <v>2</v>
      </c>
      <c r="G353" s="6">
        <v>0</v>
      </c>
      <c r="H353" s="6">
        <v>8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2</v>
      </c>
      <c r="Q353" s="6">
        <v>1</v>
      </c>
      <c r="R353" s="6">
        <v>1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1</v>
      </c>
      <c r="AB353" s="6">
        <v>0</v>
      </c>
      <c r="AC353" s="6">
        <v>0</v>
      </c>
      <c r="AD353" s="6">
        <v>2</v>
      </c>
      <c r="AE353" s="6">
        <v>0</v>
      </c>
      <c r="AF353" s="6">
        <v>0</v>
      </c>
      <c r="AG353" s="6">
        <v>1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1</v>
      </c>
      <c r="AN353" s="6">
        <v>1</v>
      </c>
      <c r="AO353" s="6">
        <v>0</v>
      </c>
      <c r="AP353" s="6">
        <v>10</v>
      </c>
      <c r="AQ353" s="6">
        <v>0</v>
      </c>
      <c r="AR353" s="6">
        <v>1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253</v>
      </c>
      <c r="BC353" s="6">
        <v>0</v>
      </c>
      <c r="BD353" s="6">
        <v>0</v>
      </c>
      <c r="BE353" s="19">
        <v>0</v>
      </c>
      <c r="BF353" s="17">
        <f t="shared" si="5"/>
        <v>284</v>
      </c>
    </row>
    <row r="354" spans="1:58" s="1" customFormat="1" ht="18" customHeight="1" x14ac:dyDescent="0.25">
      <c r="A354" s="61"/>
      <c r="B354" s="58"/>
      <c r="C354" s="4" t="s">
        <v>52</v>
      </c>
      <c r="D354" s="5">
        <v>0</v>
      </c>
      <c r="E354" s="6">
        <v>0</v>
      </c>
      <c r="F354" s="6">
        <v>1</v>
      </c>
      <c r="G354" s="6">
        <v>0</v>
      </c>
      <c r="H354" s="6">
        <v>13</v>
      </c>
      <c r="I354" s="6">
        <v>0</v>
      </c>
      <c r="J354" s="6">
        <v>0</v>
      </c>
      <c r="K354" s="6">
        <v>0</v>
      </c>
      <c r="L354" s="6">
        <v>1</v>
      </c>
      <c r="M354" s="6">
        <v>1</v>
      </c>
      <c r="N354" s="6">
        <v>1</v>
      </c>
      <c r="O354" s="6">
        <v>0</v>
      </c>
      <c r="P354" s="6">
        <v>0</v>
      </c>
      <c r="Q354" s="6">
        <v>1</v>
      </c>
      <c r="R354" s="6">
        <v>0</v>
      </c>
      <c r="S354" s="6">
        <v>0</v>
      </c>
      <c r="T354" s="6">
        <v>0</v>
      </c>
      <c r="U354" s="6">
        <v>1</v>
      </c>
      <c r="V354" s="6">
        <v>0</v>
      </c>
      <c r="W354" s="6">
        <v>2</v>
      </c>
      <c r="X354" s="6">
        <v>0</v>
      </c>
      <c r="Y354" s="6">
        <v>0</v>
      </c>
      <c r="Z354" s="6">
        <v>0</v>
      </c>
      <c r="AA354" s="6">
        <v>1</v>
      </c>
      <c r="AB354" s="6">
        <v>0</v>
      </c>
      <c r="AC354" s="6">
        <v>0</v>
      </c>
      <c r="AD354" s="6">
        <v>0</v>
      </c>
      <c r="AE354" s="6">
        <v>1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2</v>
      </c>
      <c r="AM354" s="6">
        <v>0</v>
      </c>
      <c r="AN354" s="6">
        <v>1</v>
      </c>
      <c r="AO354" s="6">
        <v>0</v>
      </c>
      <c r="AP354" s="6">
        <v>13</v>
      </c>
      <c r="AQ354" s="6">
        <v>0</v>
      </c>
      <c r="AR354" s="6">
        <v>1</v>
      </c>
      <c r="AS354" s="6">
        <v>0</v>
      </c>
      <c r="AT354" s="6">
        <v>0</v>
      </c>
      <c r="AU354" s="6">
        <v>0</v>
      </c>
      <c r="AV354" s="6">
        <v>0</v>
      </c>
      <c r="AW354" s="6">
        <v>4</v>
      </c>
      <c r="AX354" s="6">
        <v>0</v>
      </c>
      <c r="AY354" s="6">
        <v>1</v>
      </c>
      <c r="AZ354" s="6">
        <v>0</v>
      </c>
      <c r="BA354" s="6">
        <v>0</v>
      </c>
      <c r="BB354" s="6">
        <v>264</v>
      </c>
      <c r="BC354" s="6">
        <v>0</v>
      </c>
      <c r="BD354" s="6">
        <v>0</v>
      </c>
      <c r="BE354" s="19">
        <v>1</v>
      </c>
      <c r="BF354" s="17">
        <f t="shared" si="5"/>
        <v>310</v>
      </c>
    </row>
    <row r="355" spans="1:58" s="1" customFormat="1" ht="18" customHeight="1" x14ac:dyDescent="0.25">
      <c r="A355" s="61"/>
      <c r="B355" s="58"/>
      <c r="C355" s="4" t="s">
        <v>53</v>
      </c>
      <c r="D355" s="5">
        <v>0</v>
      </c>
      <c r="E355" s="6">
        <v>0</v>
      </c>
      <c r="F355" s="6">
        <v>1</v>
      </c>
      <c r="G355" s="6">
        <v>0</v>
      </c>
      <c r="H355" s="6">
        <v>12</v>
      </c>
      <c r="I355" s="6">
        <v>2</v>
      </c>
      <c r="J355" s="6">
        <v>0</v>
      </c>
      <c r="K355" s="6">
        <v>0</v>
      </c>
      <c r="L355" s="6">
        <v>0</v>
      </c>
      <c r="M355" s="6">
        <v>7</v>
      </c>
      <c r="N355" s="6">
        <v>2</v>
      </c>
      <c r="O355" s="6">
        <v>0</v>
      </c>
      <c r="P355" s="6">
        <v>0</v>
      </c>
      <c r="Q355" s="6">
        <v>7</v>
      </c>
      <c r="R355" s="6">
        <v>0</v>
      </c>
      <c r="S355" s="6">
        <v>0</v>
      </c>
      <c r="T355" s="6">
        <v>1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1</v>
      </c>
      <c r="AC355" s="6">
        <v>0</v>
      </c>
      <c r="AD355" s="6">
        <v>1</v>
      </c>
      <c r="AE355" s="6">
        <v>1</v>
      </c>
      <c r="AF355" s="6">
        <v>1</v>
      </c>
      <c r="AG355" s="6">
        <v>1</v>
      </c>
      <c r="AH355" s="6">
        <v>0</v>
      </c>
      <c r="AI355" s="6">
        <v>0</v>
      </c>
      <c r="AJ355" s="6">
        <v>0</v>
      </c>
      <c r="AK355" s="6">
        <v>2</v>
      </c>
      <c r="AL355" s="6">
        <v>1</v>
      </c>
      <c r="AM355" s="6">
        <v>0</v>
      </c>
      <c r="AN355" s="6">
        <v>0</v>
      </c>
      <c r="AO355" s="6">
        <v>0</v>
      </c>
      <c r="AP355" s="6">
        <v>17</v>
      </c>
      <c r="AQ355" s="6">
        <v>0</v>
      </c>
      <c r="AR355" s="6">
        <v>0</v>
      </c>
      <c r="AS355" s="6">
        <v>0</v>
      </c>
      <c r="AT355" s="6">
        <v>2</v>
      </c>
      <c r="AU355" s="6">
        <v>0</v>
      </c>
      <c r="AV355" s="6">
        <v>0</v>
      </c>
      <c r="AW355" s="6">
        <v>3</v>
      </c>
      <c r="AX355" s="6">
        <v>0</v>
      </c>
      <c r="AY355" s="6">
        <v>0</v>
      </c>
      <c r="AZ355" s="6">
        <v>0</v>
      </c>
      <c r="BA355" s="6">
        <v>2</v>
      </c>
      <c r="BB355" s="6">
        <v>265</v>
      </c>
      <c r="BC355" s="6">
        <v>0</v>
      </c>
      <c r="BD355" s="6">
        <v>0</v>
      </c>
      <c r="BE355" s="19">
        <v>0</v>
      </c>
      <c r="BF355" s="17">
        <f t="shared" si="5"/>
        <v>329</v>
      </c>
    </row>
    <row r="356" spans="1:58" s="1" customFormat="1" ht="18" customHeight="1" x14ac:dyDescent="0.25">
      <c r="A356" s="61"/>
      <c r="B356" s="58"/>
      <c r="C356" s="4" t="s">
        <v>54</v>
      </c>
      <c r="D356" s="5">
        <v>0</v>
      </c>
      <c r="E356" s="6">
        <v>0</v>
      </c>
      <c r="F356" s="6">
        <v>9</v>
      </c>
      <c r="G356" s="6">
        <v>2</v>
      </c>
      <c r="H356" s="6">
        <v>35</v>
      </c>
      <c r="I356" s="6">
        <v>2</v>
      </c>
      <c r="J356" s="6">
        <v>0</v>
      </c>
      <c r="K356" s="6">
        <v>0</v>
      </c>
      <c r="L356" s="6">
        <v>0</v>
      </c>
      <c r="M356" s="6">
        <v>6</v>
      </c>
      <c r="N356" s="6">
        <v>4</v>
      </c>
      <c r="O356" s="6">
        <v>0</v>
      </c>
      <c r="P356" s="6">
        <v>1</v>
      </c>
      <c r="Q356" s="6">
        <v>5</v>
      </c>
      <c r="R356" s="6">
        <v>0</v>
      </c>
      <c r="S356" s="6">
        <v>1</v>
      </c>
      <c r="T356" s="6">
        <v>0</v>
      </c>
      <c r="U356" s="6">
        <v>2</v>
      </c>
      <c r="V356" s="6">
        <v>1</v>
      </c>
      <c r="W356" s="6">
        <v>4</v>
      </c>
      <c r="X356" s="6">
        <v>0</v>
      </c>
      <c r="Y356" s="6">
        <v>1</v>
      </c>
      <c r="Z356" s="6">
        <v>0</v>
      </c>
      <c r="AA356" s="6">
        <v>1</v>
      </c>
      <c r="AB356" s="6">
        <v>2</v>
      </c>
      <c r="AC356" s="6">
        <v>1</v>
      </c>
      <c r="AD356" s="6">
        <v>2</v>
      </c>
      <c r="AE356" s="6">
        <v>5</v>
      </c>
      <c r="AF356" s="6">
        <v>2</v>
      </c>
      <c r="AG356" s="6">
        <v>6</v>
      </c>
      <c r="AH356" s="6">
        <v>0</v>
      </c>
      <c r="AI356" s="6">
        <v>0</v>
      </c>
      <c r="AJ356" s="6">
        <v>1</v>
      </c>
      <c r="AK356" s="6">
        <v>3</v>
      </c>
      <c r="AL356" s="6">
        <v>4</v>
      </c>
      <c r="AM356" s="6">
        <v>0</v>
      </c>
      <c r="AN356" s="6">
        <v>1</v>
      </c>
      <c r="AO356" s="6">
        <v>1</v>
      </c>
      <c r="AP356" s="6">
        <v>39</v>
      </c>
      <c r="AQ356" s="6">
        <v>3</v>
      </c>
      <c r="AR356" s="6">
        <v>2</v>
      </c>
      <c r="AS356" s="6">
        <v>0</v>
      </c>
      <c r="AT356" s="6">
        <v>1</v>
      </c>
      <c r="AU356" s="6">
        <v>0</v>
      </c>
      <c r="AV356" s="6">
        <v>3</v>
      </c>
      <c r="AW356" s="6">
        <v>19</v>
      </c>
      <c r="AX356" s="6">
        <v>0</v>
      </c>
      <c r="AY356" s="6">
        <v>3</v>
      </c>
      <c r="AZ356" s="6">
        <v>0</v>
      </c>
      <c r="BA356" s="6">
        <v>1</v>
      </c>
      <c r="BB356" s="6">
        <v>587</v>
      </c>
      <c r="BC356" s="6">
        <v>0</v>
      </c>
      <c r="BD356" s="6">
        <v>1</v>
      </c>
      <c r="BE356" s="19">
        <v>0</v>
      </c>
      <c r="BF356" s="17">
        <f t="shared" si="5"/>
        <v>761</v>
      </c>
    </row>
    <row r="357" spans="1:58" s="1" customFormat="1" ht="18" customHeight="1" x14ac:dyDescent="0.25">
      <c r="A357" s="61"/>
      <c r="B357" s="58"/>
      <c r="C357" s="4" t="s">
        <v>58</v>
      </c>
      <c r="D357" s="5">
        <v>0</v>
      </c>
      <c r="E357" s="6">
        <v>3</v>
      </c>
      <c r="F357" s="6">
        <v>11</v>
      </c>
      <c r="G357" s="6">
        <v>7</v>
      </c>
      <c r="H357" s="6">
        <v>31</v>
      </c>
      <c r="I357" s="6">
        <v>0</v>
      </c>
      <c r="J357" s="6">
        <v>1</v>
      </c>
      <c r="K357" s="6">
        <v>0</v>
      </c>
      <c r="L357" s="6">
        <v>1</v>
      </c>
      <c r="M357" s="6">
        <v>2</v>
      </c>
      <c r="N357" s="6">
        <v>3</v>
      </c>
      <c r="O357" s="6">
        <v>0</v>
      </c>
      <c r="P357" s="6">
        <v>0</v>
      </c>
      <c r="Q357" s="6">
        <v>7</v>
      </c>
      <c r="R357" s="6">
        <v>1</v>
      </c>
      <c r="S357" s="6">
        <v>1</v>
      </c>
      <c r="T357" s="6">
        <v>0</v>
      </c>
      <c r="U357" s="6">
        <v>0</v>
      </c>
      <c r="V357" s="6">
        <v>1</v>
      </c>
      <c r="W357" s="6">
        <v>3</v>
      </c>
      <c r="X357" s="6">
        <v>0</v>
      </c>
      <c r="Y357" s="6">
        <v>0</v>
      </c>
      <c r="Z357" s="6">
        <v>0</v>
      </c>
      <c r="AA357" s="6">
        <v>1</v>
      </c>
      <c r="AB357" s="6">
        <v>0</v>
      </c>
      <c r="AC357" s="6">
        <v>2</v>
      </c>
      <c r="AD357" s="6">
        <v>3</v>
      </c>
      <c r="AE357" s="6">
        <v>2</v>
      </c>
      <c r="AF357" s="6">
        <v>1</v>
      </c>
      <c r="AG357" s="6">
        <v>4</v>
      </c>
      <c r="AH357" s="6">
        <v>0</v>
      </c>
      <c r="AI357" s="6">
        <v>0</v>
      </c>
      <c r="AJ357" s="6">
        <v>1</v>
      </c>
      <c r="AK357" s="6">
        <v>4</v>
      </c>
      <c r="AL357" s="6">
        <v>1</v>
      </c>
      <c r="AM357" s="6">
        <v>1</v>
      </c>
      <c r="AN357" s="6">
        <v>1</v>
      </c>
      <c r="AO357" s="6">
        <v>0</v>
      </c>
      <c r="AP357" s="6">
        <v>27</v>
      </c>
      <c r="AQ357" s="6">
        <v>2</v>
      </c>
      <c r="AR357" s="6">
        <v>1</v>
      </c>
      <c r="AS357" s="6">
        <v>0</v>
      </c>
      <c r="AT357" s="6">
        <v>0</v>
      </c>
      <c r="AU357" s="6">
        <v>0</v>
      </c>
      <c r="AV357" s="6">
        <v>0</v>
      </c>
      <c r="AW357" s="6">
        <v>11</v>
      </c>
      <c r="AX357" s="6">
        <v>0</v>
      </c>
      <c r="AY357" s="6">
        <v>5</v>
      </c>
      <c r="AZ357" s="6">
        <v>0</v>
      </c>
      <c r="BA357" s="6">
        <v>3</v>
      </c>
      <c r="BB357" s="6">
        <v>354</v>
      </c>
      <c r="BC357" s="6">
        <v>0</v>
      </c>
      <c r="BD357" s="6">
        <v>1</v>
      </c>
      <c r="BE357" s="19">
        <v>0</v>
      </c>
      <c r="BF357" s="17">
        <f t="shared" si="5"/>
        <v>497</v>
      </c>
    </row>
    <row r="358" spans="1:58" s="1" customFormat="1" ht="18" customHeight="1" x14ac:dyDescent="0.25">
      <c r="A358" s="61"/>
      <c r="B358" s="58"/>
      <c r="C358" s="4" t="s">
        <v>59</v>
      </c>
      <c r="D358" s="5">
        <v>9</v>
      </c>
      <c r="E358" s="6">
        <v>14</v>
      </c>
      <c r="F358" s="6">
        <v>60</v>
      </c>
      <c r="G358" s="6">
        <v>4</v>
      </c>
      <c r="H358" s="6">
        <v>314</v>
      </c>
      <c r="I358" s="6">
        <v>20</v>
      </c>
      <c r="J358" s="6">
        <v>3</v>
      </c>
      <c r="K358" s="6">
        <v>0</v>
      </c>
      <c r="L358" s="6">
        <v>3</v>
      </c>
      <c r="M358" s="6">
        <v>52</v>
      </c>
      <c r="N358" s="6">
        <v>28</v>
      </c>
      <c r="O358" s="6">
        <v>0</v>
      </c>
      <c r="P358" s="6">
        <v>5</v>
      </c>
      <c r="Q358" s="6">
        <v>40</v>
      </c>
      <c r="R358" s="6">
        <v>18</v>
      </c>
      <c r="S358" s="6">
        <v>5</v>
      </c>
      <c r="T358" s="6">
        <v>6</v>
      </c>
      <c r="U358" s="6">
        <v>7</v>
      </c>
      <c r="V358" s="6">
        <v>4</v>
      </c>
      <c r="W358" s="6">
        <v>14</v>
      </c>
      <c r="X358" s="6">
        <v>1</v>
      </c>
      <c r="Y358" s="6">
        <v>9</v>
      </c>
      <c r="Z358" s="6">
        <v>4</v>
      </c>
      <c r="AA358" s="6">
        <v>4</v>
      </c>
      <c r="AB358" s="6">
        <v>5</v>
      </c>
      <c r="AC358" s="6">
        <v>3</v>
      </c>
      <c r="AD358" s="6">
        <v>9</v>
      </c>
      <c r="AE358" s="6">
        <v>19</v>
      </c>
      <c r="AF358" s="6">
        <v>5</v>
      </c>
      <c r="AG358" s="6">
        <v>25</v>
      </c>
      <c r="AH358" s="6">
        <v>1</v>
      </c>
      <c r="AI358" s="6">
        <v>4</v>
      </c>
      <c r="AJ358" s="6">
        <v>9</v>
      </c>
      <c r="AK358" s="6">
        <v>15</v>
      </c>
      <c r="AL358" s="6">
        <v>20</v>
      </c>
      <c r="AM358" s="6">
        <v>9</v>
      </c>
      <c r="AN358" s="6">
        <v>15</v>
      </c>
      <c r="AO358" s="6">
        <v>12</v>
      </c>
      <c r="AP358" s="6">
        <v>209</v>
      </c>
      <c r="AQ358" s="6">
        <v>10</v>
      </c>
      <c r="AR358" s="6">
        <v>5</v>
      </c>
      <c r="AS358" s="6">
        <v>2</v>
      </c>
      <c r="AT358" s="6">
        <v>11</v>
      </c>
      <c r="AU358" s="6">
        <v>3</v>
      </c>
      <c r="AV358" s="6">
        <v>11</v>
      </c>
      <c r="AW358" s="6">
        <v>62</v>
      </c>
      <c r="AX358" s="6">
        <v>0</v>
      </c>
      <c r="AY358" s="6">
        <v>19</v>
      </c>
      <c r="AZ358" s="6">
        <v>0</v>
      </c>
      <c r="BA358" s="6">
        <v>18</v>
      </c>
      <c r="BB358" s="6">
        <v>1737</v>
      </c>
      <c r="BC358" s="6">
        <v>1</v>
      </c>
      <c r="BD358" s="6">
        <v>12</v>
      </c>
      <c r="BE358" s="19">
        <v>1</v>
      </c>
      <c r="BF358" s="17">
        <f t="shared" si="5"/>
        <v>2876</v>
      </c>
    </row>
    <row r="359" spans="1:58" s="9" customFormat="1" ht="18" customHeight="1" x14ac:dyDescent="0.25">
      <c r="A359" s="61"/>
      <c r="B359" s="59"/>
      <c r="C359" s="21" t="s">
        <v>55</v>
      </c>
      <c r="D359" s="36">
        <v>14.189777777777776</v>
      </c>
      <c r="E359" s="32">
        <v>14.497470588235293</v>
      </c>
      <c r="F359" s="32">
        <v>12.202404761904761</v>
      </c>
      <c r="G359" s="31">
        <v>3.0784615384615384</v>
      </c>
      <c r="H359" s="32">
        <v>11.395738498789347</v>
      </c>
      <c r="I359" s="32">
        <v>8.4120416666666689</v>
      </c>
      <c r="J359" s="32">
        <v>10.77425</v>
      </c>
      <c r="K359" s="32" t="s">
        <v>66</v>
      </c>
      <c r="L359" s="32">
        <v>7.2193999999999985</v>
      </c>
      <c r="M359" s="32">
        <v>9.9824117647058799</v>
      </c>
      <c r="N359" s="32">
        <v>9.0612368421052629</v>
      </c>
      <c r="O359" s="31" t="s">
        <v>66</v>
      </c>
      <c r="P359" s="31">
        <v>13.032624999999999</v>
      </c>
      <c r="Q359" s="32">
        <v>10.803000000000001</v>
      </c>
      <c r="R359" s="32">
        <v>12.18695</v>
      </c>
      <c r="S359" s="32">
        <v>7.7392857142857148</v>
      </c>
      <c r="T359" s="31">
        <v>13.666571428571432</v>
      </c>
      <c r="U359" s="32">
        <v>5.7231000000000005</v>
      </c>
      <c r="V359" s="32">
        <v>8.0758333333333336</v>
      </c>
      <c r="W359" s="32">
        <v>9.5420000000000016</v>
      </c>
      <c r="X359" s="32">
        <v>5.8209999999999997</v>
      </c>
      <c r="Y359" s="32">
        <v>7.8584000000000005</v>
      </c>
      <c r="Z359" s="32">
        <v>8.5127500000000005</v>
      </c>
      <c r="AA359" s="32">
        <v>5.5025000000000004</v>
      </c>
      <c r="AB359" s="32">
        <v>6.713000000000001</v>
      </c>
      <c r="AC359" s="31">
        <v>8.8268333333333331</v>
      </c>
      <c r="AD359" s="32">
        <v>7.2848235294117636</v>
      </c>
      <c r="AE359" s="32">
        <v>8.8136785714285715</v>
      </c>
      <c r="AF359" s="32">
        <v>4.3732222222222221</v>
      </c>
      <c r="AG359" s="32">
        <v>9.8570270270270299</v>
      </c>
      <c r="AH359" s="31">
        <v>25.741</v>
      </c>
      <c r="AI359" s="32">
        <v>14.581250000000001</v>
      </c>
      <c r="AJ359" s="32">
        <v>18.862909090909088</v>
      </c>
      <c r="AK359" s="32">
        <v>7.2976666666666672</v>
      </c>
      <c r="AL359" s="32">
        <v>9.7139285714285695</v>
      </c>
      <c r="AM359" s="32">
        <v>16.91236363636364</v>
      </c>
      <c r="AN359" s="32">
        <v>9.9791578947368418</v>
      </c>
      <c r="AO359" s="32">
        <v>15.904</v>
      </c>
      <c r="AP359" s="32">
        <v>10.144082539682541</v>
      </c>
      <c r="AQ359" s="32">
        <v>8.340933333333334</v>
      </c>
      <c r="AR359" s="38">
        <v>3.692200000000001</v>
      </c>
      <c r="AS359" s="38">
        <v>21.28</v>
      </c>
      <c r="AT359" s="32">
        <v>11.727928571428569</v>
      </c>
      <c r="AU359" s="32">
        <v>11.084666666666665</v>
      </c>
      <c r="AV359" s="32">
        <v>10.237285714285715</v>
      </c>
      <c r="AW359" s="32">
        <v>9.3804949494949472</v>
      </c>
      <c r="AX359" s="31" t="s">
        <v>66</v>
      </c>
      <c r="AY359" s="32">
        <v>8.0451785714285702</v>
      </c>
      <c r="AZ359" s="32" t="s">
        <v>66</v>
      </c>
      <c r="BA359" s="32">
        <v>12.495083333333332</v>
      </c>
      <c r="BB359" s="32">
        <v>6.8433439306358546</v>
      </c>
      <c r="BC359" s="32">
        <v>49.87</v>
      </c>
      <c r="BD359" s="32">
        <v>10.716642857142856</v>
      </c>
      <c r="BE359" s="33">
        <v>20.45</v>
      </c>
      <c r="BF359" s="54"/>
    </row>
    <row r="360" spans="1:58" s="1" customFormat="1" ht="18" customHeight="1" x14ac:dyDescent="0.25">
      <c r="A360" s="61"/>
      <c r="B360" s="57" t="s">
        <v>48</v>
      </c>
      <c r="C360" s="4" t="s">
        <v>51</v>
      </c>
      <c r="D360" s="5">
        <v>0</v>
      </c>
      <c r="E360" s="6">
        <v>0</v>
      </c>
      <c r="F360" s="6">
        <v>0</v>
      </c>
      <c r="G360" s="6">
        <v>0</v>
      </c>
      <c r="H360" s="6">
        <v>1</v>
      </c>
      <c r="I360" s="6">
        <v>0</v>
      </c>
      <c r="J360" s="6">
        <v>0</v>
      </c>
      <c r="K360" s="6">
        <v>0</v>
      </c>
      <c r="L360" s="6">
        <v>2</v>
      </c>
      <c r="M360" s="6">
        <v>0</v>
      </c>
      <c r="N360" s="6">
        <v>2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1</v>
      </c>
      <c r="W360" s="6">
        <v>0</v>
      </c>
      <c r="X360" s="6">
        <v>0</v>
      </c>
      <c r="Y360" s="6">
        <v>7</v>
      </c>
      <c r="Z360" s="6">
        <v>0</v>
      </c>
      <c r="AA360" s="6">
        <v>3</v>
      </c>
      <c r="AB360" s="6">
        <v>1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1</v>
      </c>
      <c r="AJ360" s="6">
        <v>1</v>
      </c>
      <c r="AK360" s="6">
        <v>3</v>
      </c>
      <c r="AL360" s="6">
        <v>1</v>
      </c>
      <c r="AM360" s="6">
        <v>0</v>
      </c>
      <c r="AN360" s="6">
        <v>3</v>
      </c>
      <c r="AO360" s="6">
        <v>0</v>
      </c>
      <c r="AP360" s="6">
        <v>0</v>
      </c>
      <c r="AQ360" s="6">
        <v>3</v>
      </c>
      <c r="AR360" s="6">
        <v>0</v>
      </c>
      <c r="AS360" s="6">
        <v>0</v>
      </c>
      <c r="AT360" s="6">
        <v>1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111</v>
      </c>
      <c r="BD360" s="6">
        <v>0</v>
      </c>
      <c r="BE360" s="19">
        <v>0</v>
      </c>
      <c r="BF360" s="17">
        <f t="shared" si="5"/>
        <v>141</v>
      </c>
    </row>
    <row r="361" spans="1:58" s="1" customFormat="1" ht="18" customHeight="1" x14ac:dyDescent="0.25">
      <c r="A361" s="61"/>
      <c r="B361" s="58"/>
      <c r="C361" s="4" t="s">
        <v>52</v>
      </c>
      <c r="D361" s="5">
        <v>0</v>
      </c>
      <c r="E361" s="6">
        <v>0</v>
      </c>
      <c r="F361" s="6">
        <v>0</v>
      </c>
      <c r="G361" s="6">
        <v>0</v>
      </c>
      <c r="H361" s="6">
        <v>1</v>
      </c>
      <c r="I361" s="6">
        <v>0</v>
      </c>
      <c r="J361" s="6">
        <v>2</v>
      </c>
      <c r="K361" s="6">
        <v>1</v>
      </c>
      <c r="L361" s="6">
        <v>0</v>
      </c>
      <c r="M361" s="6">
        <v>2</v>
      </c>
      <c r="N361" s="6">
        <v>0</v>
      </c>
      <c r="O361" s="6">
        <v>0</v>
      </c>
      <c r="P361" s="6">
        <v>0</v>
      </c>
      <c r="Q361" s="6">
        <v>0</v>
      </c>
      <c r="R361" s="6">
        <v>2</v>
      </c>
      <c r="S361" s="6">
        <v>0</v>
      </c>
      <c r="T361" s="6">
        <v>0</v>
      </c>
      <c r="U361" s="6">
        <v>0</v>
      </c>
      <c r="V361" s="6">
        <v>2</v>
      </c>
      <c r="W361" s="6">
        <v>1</v>
      </c>
      <c r="X361" s="6">
        <v>0</v>
      </c>
      <c r="Y361" s="6">
        <v>14</v>
      </c>
      <c r="Z361" s="6">
        <v>1</v>
      </c>
      <c r="AA361" s="6">
        <v>6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8</v>
      </c>
      <c r="AJ361" s="6">
        <v>0</v>
      </c>
      <c r="AK361" s="6">
        <v>2</v>
      </c>
      <c r="AL361" s="6">
        <v>8</v>
      </c>
      <c r="AM361" s="6">
        <v>0</v>
      </c>
      <c r="AN361" s="6">
        <v>4</v>
      </c>
      <c r="AO361" s="6">
        <v>0</v>
      </c>
      <c r="AP361" s="6">
        <v>0</v>
      </c>
      <c r="AQ361" s="6">
        <v>1</v>
      </c>
      <c r="AR361" s="6">
        <v>2</v>
      </c>
      <c r="AS361" s="6">
        <v>1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6</v>
      </c>
      <c r="BB361" s="6">
        <v>1</v>
      </c>
      <c r="BC361" s="6">
        <v>112</v>
      </c>
      <c r="BD361" s="6">
        <v>1</v>
      </c>
      <c r="BE361" s="19">
        <v>0</v>
      </c>
      <c r="BF361" s="17">
        <f t="shared" si="5"/>
        <v>178</v>
      </c>
    </row>
    <row r="362" spans="1:58" s="1" customFormat="1" ht="18" customHeight="1" x14ac:dyDescent="0.25">
      <c r="A362" s="61"/>
      <c r="B362" s="58"/>
      <c r="C362" s="4" t="s">
        <v>53</v>
      </c>
      <c r="D362" s="5">
        <v>0</v>
      </c>
      <c r="E362" s="6">
        <v>0</v>
      </c>
      <c r="F362" s="6">
        <v>0</v>
      </c>
      <c r="G362" s="6">
        <v>0</v>
      </c>
      <c r="H362" s="6">
        <v>1</v>
      </c>
      <c r="I362" s="6">
        <v>0</v>
      </c>
      <c r="J362" s="6">
        <v>5</v>
      </c>
      <c r="K362" s="6">
        <v>0</v>
      </c>
      <c r="L362" s="6">
        <v>5</v>
      </c>
      <c r="M362" s="6">
        <v>0</v>
      </c>
      <c r="N362" s="6">
        <v>1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3</v>
      </c>
      <c r="W362" s="6">
        <v>0</v>
      </c>
      <c r="X362" s="6">
        <v>0</v>
      </c>
      <c r="Y362" s="6">
        <v>19</v>
      </c>
      <c r="Z362" s="6">
        <v>2</v>
      </c>
      <c r="AA362" s="6">
        <v>5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5</v>
      </c>
      <c r="AJ362" s="6">
        <v>0</v>
      </c>
      <c r="AK362" s="6">
        <v>4</v>
      </c>
      <c r="AL362" s="6">
        <v>6</v>
      </c>
      <c r="AM362" s="6">
        <v>0</v>
      </c>
      <c r="AN362" s="6">
        <v>7</v>
      </c>
      <c r="AO362" s="6">
        <v>1</v>
      </c>
      <c r="AP362" s="6">
        <v>0</v>
      </c>
      <c r="AQ362" s="6">
        <v>7</v>
      </c>
      <c r="AR362" s="6">
        <v>0</v>
      </c>
      <c r="AS362" s="6">
        <v>0</v>
      </c>
      <c r="AT362" s="6">
        <v>1</v>
      </c>
      <c r="AU362" s="6">
        <v>0</v>
      </c>
      <c r="AV362" s="6">
        <v>2</v>
      </c>
      <c r="AW362" s="6">
        <v>0</v>
      </c>
      <c r="AX362" s="6">
        <v>0</v>
      </c>
      <c r="AY362" s="6">
        <v>0</v>
      </c>
      <c r="AZ362" s="6">
        <v>0</v>
      </c>
      <c r="BA362" s="6">
        <v>7</v>
      </c>
      <c r="BB362" s="6">
        <v>0</v>
      </c>
      <c r="BC362" s="6">
        <v>72</v>
      </c>
      <c r="BD362" s="6">
        <v>1</v>
      </c>
      <c r="BE362" s="19">
        <v>0</v>
      </c>
      <c r="BF362" s="17">
        <f t="shared" si="5"/>
        <v>154</v>
      </c>
    </row>
    <row r="363" spans="1:58" s="1" customFormat="1" ht="18" customHeight="1" x14ac:dyDescent="0.25">
      <c r="A363" s="61"/>
      <c r="B363" s="58"/>
      <c r="C363" s="4" t="s">
        <v>54</v>
      </c>
      <c r="D363" s="5">
        <v>0</v>
      </c>
      <c r="E363" s="6">
        <v>0</v>
      </c>
      <c r="F363" s="6">
        <v>0</v>
      </c>
      <c r="G363" s="6">
        <v>0</v>
      </c>
      <c r="H363" s="6">
        <v>2</v>
      </c>
      <c r="I363" s="6">
        <v>0</v>
      </c>
      <c r="J363" s="6">
        <v>5</v>
      </c>
      <c r="K363" s="6">
        <v>2</v>
      </c>
      <c r="L363" s="6">
        <v>10</v>
      </c>
      <c r="M363" s="6">
        <v>2</v>
      </c>
      <c r="N363" s="6">
        <v>2</v>
      </c>
      <c r="O363" s="6">
        <v>0</v>
      </c>
      <c r="P363" s="6">
        <v>0</v>
      </c>
      <c r="Q363" s="6">
        <v>0</v>
      </c>
      <c r="R363" s="6">
        <v>2</v>
      </c>
      <c r="S363" s="6">
        <v>2</v>
      </c>
      <c r="T363" s="6">
        <v>0</v>
      </c>
      <c r="U363" s="6">
        <v>0</v>
      </c>
      <c r="V363" s="6">
        <v>3</v>
      </c>
      <c r="W363" s="6">
        <v>0</v>
      </c>
      <c r="X363" s="6">
        <v>0</v>
      </c>
      <c r="Y363" s="6">
        <v>37</v>
      </c>
      <c r="Z363" s="6">
        <v>0</v>
      </c>
      <c r="AA363" s="6">
        <v>18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10</v>
      </c>
      <c r="AJ363" s="6">
        <v>0</v>
      </c>
      <c r="AK363" s="6">
        <v>17</v>
      </c>
      <c r="AL363" s="6">
        <v>10</v>
      </c>
      <c r="AM363" s="6">
        <v>0</v>
      </c>
      <c r="AN363" s="6">
        <v>23</v>
      </c>
      <c r="AO363" s="6">
        <v>0</v>
      </c>
      <c r="AP363" s="6">
        <v>0</v>
      </c>
      <c r="AQ363" s="6">
        <v>42</v>
      </c>
      <c r="AR363" s="6">
        <v>1</v>
      </c>
      <c r="AS363" s="6">
        <v>0</v>
      </c>
      <c r="AT363" s="6">
        <v>3</v>
      </c>
      <c r="AU363" s="6">
        <v>0</v>
      </c>
      <c r="AV363" s="6">
        <v>3</v>
      </c>
      <c r="AW363" s="6">
        <v>3</v>
      </c>
      <c r="AX363" s="6">
        <v>0</v>
      </c>
      <c r="AY363" s="6">
        <v>1</v>
      </c>
      <c r="AZ363" s="6">
        <v>0</v>
      </c>
      <c r="BA363" s="6">
        <v>9</v>
      </c>
      <c r="BB363" s="6">
        <v>0</v>
      </c>
      <c r="BC363" s="6">
        <v>189</v>
      </c>
      <c r="BD363" s="6">
        <v>2</v>
      </c>
      <c r="BE363" s="19">
        <v>0</v>
      </c>
      <c r="BF363" s="17">
        <f t="shared" si="5"/>
        <v>398</v>
      </c>
    </row>
    <row r="364" spans="1:58" s="1" customFormat="1" ht="18" customHeight="1" x14ac:dyDescent="0.25">
      <c r="A364" s="61"/>
      <c r="B364" s="58"/>
      <c r="C364" s="4" t="s">
        <v>58</v>
      </c>
      <c r="D364" s="5">
        <v>1</v>
      </c>
      <c r="E364" s="6">
        <v>0</v>
      </c>
      <c r="F364" s="6">
        <v>0</v>
      </c>
      <c r="G364" s="6">
        <v>0</v>
      </c>
      <c r="H364" s="6">
        <v>5</v>
      </c>
      <c r="I364" s="6">
        <v>0</v>
      </c>
      <c r="J364" s="6">
        <v>2</v>
      </c>
      <c r="K364" s="6">
        <v>0</v>
      </c>
      <c r="L364" s="6">
        <v>4</v>
      </c>
      <c r="M364" s="6">
        <v>4</v>
      </c>
      <c r="N364" s="6">
        <v>2</v>
      </c>
      <c r="O364" s="6">
        <v>0</v>
      </c>
      <c r="P364" s="6">
        <v>0</v>
      </c>
      <c r="Q364" s="6">
        <v>0</v>
      </c>
      <c r="R364" s="6">
        <v>1</v>
      </c>
      <c r="S364" s="6">
        <v>1</v>
      </c>
      <c r="T364" s="6">
        <v>0</v>
      </c>
      <c r="U364" s="6">
        <v>1</v>
      </c>
      <c r="V364" s="6">
        <v>2</v>
      </c>
      <c r="W364" s="6">
        <v>0</v>
      </c>
      <c r="X364" s="6">
        <v>0</v>
      </c>
      <c r="Y364" s="6">
        <v>22</v>
      </c>
      <c r="Z364" s="6">
        <v>0</v>
      </c>
      <c r="AA364" s="6">
        <v>17</v>
      </c>
      <c r="AB364" s="6">
        <v>1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3</v>
      </c>
      <c r="AJ364" s="6">
        <v>0</v>
      </c>
      <c r="AK364" s="6">
        <v>13</v>
      </c>
      <c r="AL364" s="6">
        <v>8</v>
      </c>
      <c r="AM364" s="6">
        <v>0</v>
      </c>
      <c r="AN364" s="6">
        <v>18</v>
      </c>
      <c r="AO364" s="6">
        <v>0</v>
      </c>
      <c r="AP364" s="6">
        <v>1</v>
      </c>
      <c r="AQ364" s="6">
        <v>20</v>
      </c>
      <c r="AR364" s="6">
        <v>0</v>
      </c>
      <c r="AS364" s="6">
        <v>0</v>
      </c>
      <c r="AT364" s="6">
        <v>5</v>
      </c>
      <c r="AU364" s="6">
        <v>0</v>
      </c>
      <c r="AV364" s="6">
        <v>1</v>
      </c>
      <c r="AW364" s="6">
        <v>2</v>
      </c>
      <c r="AX364" s="6">
        <v>0</v>
      </c>
      <c r="AY364" s="6">
        <v>0</v>
      </c>
      <c r="AZ364" s="6">
        <v>0</v>
      </c>
      <c r="BA364" s="6">
        <v>9</v>
      </c>
      <c r="BB364" s="6">
        <v>0</v>
      </c>
      <c r="BC364" s="6">
        <v>133</v>
      </c>
      <c r="BD364" s="6">
        <v>0</v>
      </c>
      <c r="BE364" s="19">
        <v>0</v>
      </c>
      <c r="BF364" s="17">
        <f t="shared" si="5"/>
        <v>276</v>
      </c>
    </row>
    <row r="365" spans="1:58" s="1" customFormat="1" ht="18" customHeight="1" x14ac:dyDescent="0.25">
      <c r="A365" s="61"/>
      <c r="B365" s="58"/>
      <c r="C365" s="4" t="s">
        <v>59</v>
      </c>
      <c r="D365" s="5">
        <v>3</v>
      </c>
      <c r="E365" s="6">
        <v>0</v>
      </c>
      <c r="F365" s="6">
        <v>3</v>
      </c>
      <c r="G365" s="6">
        <v>1</v>
      </c>
      <c r="H365" s="6">
        <v>26</v>
      </c>
      <c r="I365" s="6">
        <v>14</v>
      </c>
      <c r="J365" s="6">
        <v>15</v>
      </c>
      <c r="K365" s="6">
        <v>8</v>
      </c>
      <c r="L365" s="6">
        <v>21</v>
      </c>
      <c r="M365" s="6">
        <v>46</v>
      </c>
      <c r="N365" s="6">
        <v>14</v>
      </c>
      <c r="O365" s="6">
        <v>0</v>
      </c>
      <c r="P365" s="6">
        <v>0</v>
      </c>
      <c r="Q365" s="6">
        <v>0</v>
      </c>
      <c r="R365" s="6">
        <v>17</v>
      </c>
      <c r="S365" s="6">
        <v>9</v>
      </c>
      <c r="T365" s="6">
        <v>1</v>
      </c>
      <c r="U365" s="6">
        <v>3</v>
      </c>
      <c r="V365" s="6">
        <v>29</v>
      </c>
      <c r="W365" s="6">
        <v>4</v>
      </c>
      <c r="X365" s="6">
        <v>1</v>
      </c>
      <c r="Y365" s="6">
        <v>154</v>
      </c>
      <c r="Z365" s="6">
        <v>4</v>
      </c>
      <c r="AA365" s="6">
        <v>92</v>
      </c>
      <c r="AB365" s="6">
        <v>4</v>
      </c>
      <c r="AC365" s="6">
        <v>2</v>
      </c>
      <c r="AD365" s="6">
        <v>4</v>
      </c>
      <c r="AE365" s="6">
        <v>0</v>
      </c>
      <c r="AF365" s="6">
        <v>2</v>
      </c>
      <c r="AG365" s="6">
        <v>2</v>
      </c>
      <c r="AH365" s="6">
        <v>1</v>
      </c>
      <c r="AI365" s="6">
        <v>27</v>
      </c>
      <c r="AJ365" s="6">
        <v>1</v>
      </c>
      <c r="AK365" s="6">
        <v>95</v>
      </c>
      <c r="AL365" s="6">
        <v>84</v>
      </c>
      <c r="AM365" s="6">
        <v>0</v>
      </c>
      <c r="AN365" s="6">
        <v>163</v>
      </c>
      <c r="AO365" s="6">
        <v>5</v>
      </c>
      <c r="AP365" s="6">
        <v>0</v>
      </c>
      <c r="AQ365" s="6">
        <v>75</v>
      </c>
      <c r="AR365" s="6">
        <v>1</v>
      </c>
      <c r="AS365" s="6">
        <v>1</v>
      </c>
      <c r="AT365" s="6">
        <v>17</v>
      </c>
      <c r="AU365" s="6">
        <v>0</v>
      </c>
      <c r="AV365" s="6">
        <v>15</v>
      </c>
      <c r="AW365" s="6">
        <v>20</v>
      </c>
      <c r="AX365" s="6">
        <v>0</v>
      </c>
      <c r="AY365" s="6">
        <v>1</v>
      </c>
      <c r="AZ365" s="6">
        <v>0</v>
      </c>
      <c r="BA365" s="6">
        <v>70</v>
      </c>
      <c r="BB365" s="6">
        <v>4</v>
      </c>
      <c r="BC365" s="6">
        <v>579</v>
      </c>
      <c r="BD365" s="6">
        <v>5</v>
      </c>
      <c r="BE365" s="19">
        <v>0</v>
      </c>
      <c r="BF365" s="17">
        <f t="shared" si="5"/>
        <v>1643</v>
      </c>
    </row>
    <row r="366" spans="1:58" s="9" customFormat="1" ht="18" customHeight="1" x14ac:dyDescent="0.25">
      <c r="A366" s="61"/>
      <c r="B366" s="59"/>
      <c r="C366" s="21" t="s">
        <v>55</v>
      </c>
      <c r="D366" s="36">
        <v>9.7285000000000004</v>
      </c>
      <c r="E366" s="31" t="s">
        <v>66</v>
      </c>
      <c r="F366" s="32">
        <v>33.235666666666667</v>
      </c>
      <c r="G366" s="31">
        <v>19.869</v>
      </c>
      <c r="H366" s="32">
        <v>14.889138888888889</v>
      </c>
      <c r="I366" s="32">
        <v>15.243714285714285</v>
      </c>
      <c r="J366" s="32">
        <v>6.9083103448275871</v>
      </c>
      <c r="K366" s="32">
        <v>11.487181818181819</v>
      </c>
      <c r="L366" s="32">
        <v>5.9473095238095235</v>
      </c>
      <c r="M366" s="32">
        <v>13.685833333333326</v>
      </c>
      <c r="N366" s="32">
        <v>12.691285714285714</v>
      </c>
      <c r="O366" s="31" t="s">
        <v>66</v>
      </c>
      <c r="P366" s="31" t="s">
        <v>66</v>
      </c>
      <c r="Q366" s="31" t="s">
        <v>66</v>
      </c>
      <c r="R366" s="32">
        <v>11.479590909090909</v>
      </c>
      <c r="S366" s="32">
        <v>12.47775</v>
      </c>
      <c r="T366" s="31">
        <v>11.105</v>
      </c>
      <c r="U366" s="32">
        <v>8.7219999999999995</v>
      </c>
      <c r="V366" s="32">
        <v>9.4263250000000003</v>
      </c>
      <c r="W366" s="32">
        <v>4.7530000000000001</v>
      </c>
      <c r="X366" s="32">
        <v>43.305</v>
      </c>
      <c r="Y366" s="32">
        <v>8.7104980237154201</v>
      </c>
      <c r="Z366" s="32">
        <v>9.2848571428571436</v>
      </c>
      <c r="AA366" s="32">
        <v>7.6297943262411376</v>
      </c>
      <c r="AB366" s="32">
        <v>11.715166666666667</v>
      </c>
      <c r="AC366" s="31">
        <v>5.7315000000000005</v>
      </c>
      <c r="AD366" s="32">
        <v>22.074750000000002</v>
      </c>
      <c r="AE366" s="32" t="s">
        <v>66</v>
      </c>
      <c r="AF366" s="32">
        <v>7.3334999999999999</v>
      </c>
      <c r="AG366" s="32">
        <v>12.8475</v>
      </c>
      <c r="AH366" s="31">
        <v>4.7039999999999997</v>
      </c>
      <c r="AI366" s="32">
        <v>6.2368888888888909</v>
      </c>
      <c r="AJ366" s="31">
        <v>11.766</v>
      </c>
      <c r="AK366" s="32">
        <v>10.641708955223883</v>
      </c>
      <c r="AL366" s="32">
        <v>11.594384615384614</v>
      </c>
      <c r="AM366" s="31" t="s">
        <v>66</v>
      </c>
      <c r="AN366" s="32">
        <v>10.65637614678899</v>
      </c>
      <c r="AO366" s="31">
        <v>14.140500000000001</v>
      </c>
      <c r="AP366" s="32">
        <v>2.9950000000000001</v>
      </c>
      <c r="AQ366" s="32">
        <v>7.2598243243243257</v>
      </c>
      <c r="AR366" s="32">
        <v>2.2107500000000004</v>
      </c>
      <c r="AS366" s="31">
        <v>2.0369999999999999</v>
      </c>
      <c r="AT366" s="32">
        <v>9.8820000000000032</v>
      </c>
      <c r="AU366" s="31" t="s">
        <v>66</v>
      </c>
      <c r="AV366" s="32">
        <v>14.533333333333333</v>
      </c>
      <c r="AW366" s="32">
        <v>13.05588</v>
      </c>
      <c r="AX366" s="31" t="s">
        <v>66</v>
      </c>
      <c r="AY366" s="32">
        <v>20.005500000000001</v>
      </c>
      <c r="AZ366" s="31" t="s">
        <v>66</v>
      </c>
      <c r="BA366" s="32">
        <v>11.656940594059405</v>
      </c>
      <c r="BB366" s="32">
        <v>10.084599999999998</v>
      </c>
      <c r="BC366" s="32">
        <v>6.9303185618729035</v>
      </c>
      <c r="BD366" s="32">
        <v>7.224111111111112</v>
      </c>
      <c r="BE366" s="33" t="s">
        <v>66</v>
      </c>
      <c r="BF366" s="54"/>
    </row>
    <row r="367" spans="1:58" s="1" customFormat="1" ht="18" customHeight="1" x14ac:dyDescent="0.25">
      <c r="A367" s="61"/>
      <c r="B367" s="67" t="s">
        <v>49</v>
      </c>
      <c r="C367" s="4" t="s">
        <v>51</v>
      </c>
      <c r="D367" s="5">
        <v>0</v>
      </c>
      <c r="E367" s="6">
        <v>0</v>
      </c>
      <c r="F367" s="6">
        <v>1</v>
      </c>
      <c r="G367" s="6">
        <v>0</v>
      </c>
      <c r="H367" s="6">
        <v>4</v>
      </c>
      <c r="I367" s="6">
        <v>1</v>
      </c>
      <c r="J367" s="6">
        <v>0</v>
      </c>
      <c r="K367" s="6">
        <v>0</v>
      </c>
      <c r="L367" s="6">
        <v>1</v>
      </c>
      <c r="M367" s="6">
        <v>1</v>
      </c>
      <c r="N367" s="6">
        <v>1</v>
      </c>
      <c r="O367" s="6">
        <v>0</v>
      </c>
      <c r="P367" s="6">
        <v>0</v>
      </c>
      <c r="Q367" s="6">
        <v>0</v>
      </c>
      <c r="R367" s="6">
        <v>39</v>
      </c>
      <c r="S367" s="6">
        <v>1</v>
      </c>
      <c r="T367" s="6">
        <v>4</v>
      </c>
      <c r="U367" s="6">
        <v>0</v>
      </c>
      <c r="V367" s="6">
        <v>1</v>
      </c>
      <c r="W367" s="6">
        <v>1</v>
      </c>
      <c r="X367" s="6">
        <v>0</v>
      </c>
      <c r="Y367" s="6">
        <v>0</v>
      </c>
      <c r="Z367" s="6">
        <v>1</v>
      </c>
      <c r="AA367" s="6">
        <v>0</v>
      </c>
      <c r="AB367" s="6">
        <v>9</v>
      </c>
      <c r="AC367" s="6">
        <v>0</v>
      </c>
      <c r="AD367" s="6">
        <v>1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1</v>
      </c>
      <c r="AL367" s="6">
        <v>1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1</v>
      </c>
      <c r="AW367" s="6">
        <v>1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671</v>
      </c>
      <c r="BE367" s="19">
        <v>0</v>
      </c>
      <c r="BF367" s="17">
        <f t="shared" si="5"/>
        <v>741</v>
      </c>
    </row>
    <row r="368" spans="1:58" s="1" customFormat="1" ht="18" customHeight="1" x14ac:dyDescent="0.25">
      <c r="A368" s="61"/>
      <c r="B368" s="68"/>
      <c r="C368" s="4" t="s">
        <v>52</v>
      </c>
      <c r="D368" s="5">
        <v>0</v>
      </c>
      <c r="E368" s="6">
        <v>0</v>
      </c>
      <c r="F368" s="6">
        <v>0</v>
      </c>
      <c r="G368" s="6">
        <v>0</v>
      </c>
      <c r="H368" s="6">
        <v>1</v>
      </c>
      <c r="I368" s="6">
        <v>1</v>
      </c>
      <c r="J368" s="6">
        <v>1</v>
      </c>
      <c r="K368" s="6">
        <v>0</v>
      </c>
      <c r="L368" s="6">
        <v>0</v>
      </c>
      <c r="M368" s="6">
        <v>2</v>
      </c>
      <c r="N368" s="6">
        <v>0</v>
      </c>
      <c r="O368" s="6">
        <v>0</v>
      </c>
      <c r="P368" s="6">
        <v>0</v>
      </c>
      <c r="Q368" s="6">
        <v>0</v>
      </c>
      <c r="R368" s="6">
        <v>43</v>
      </c>
      <c r="S368" s="6">
        <v>2</v>
      </c>
      <c r="T368" s="6">
        <v>1</v>
      </c>
      <c r="U368" s="6">
        <v>0</v>
      </c>
      <c r="V368" s="6">
        <v>0</v>
      </c>
      <c r="W368" s="6">
        <v>0</v>
      </c>
      <c r="X368" s="6">
        <v>0</v>
      </c>
      <c r="Y368" s="6">
        <v>1</v>
      </c>
      <c r="Z368" s="6">
        <v>0</v>
      </c>
      <c r="AA368" s="6">
        <v>1</v>
      </c>
      <c r="AB368" s="6">
        <v>9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1</v>
      </c>
      <c r="AK368" s="6">
        <v>2</v>
      </c>
      <c r="AL368" s="6">
        <v>0</v>
      </c>
      <c r="AM368" s="6">
        <v>1</v>
      </c>
      <c r="AN368" s="6">
        <v>0</v>
      </c>
      <c r="AO368" s="6">
        <v>0</v>
      </c>
      <c r="AP368" s="6">
        <v>0</v>
      </c>
      <c r="AQ368" s="6">
        <v>0</v>
      </c>
      <c r="AR368" s="6">
        <v>1</v>
      </c>
      <c r="AS368" s="6">
        <v>0</v>
      </c>
      <c r="AT368" s="6">
        <v>1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1</v>
      </c>
      <c r="BB368" s="6">
        <v>0</v>
      </c>
      <c r="BC368" s="6">
        <v>0</v>
      </c>
      <c r="BD368" s="6">
        <v>567</v>
      </c>
      <c r="BE368" s="19">
        <v>0</v>
      </c>
      <c r="BF368" s="17">
        <f t="shared" si="5"/>
        <v>636</v>
      </c>
    </row>
    <row r="369" spans="1:59" s="1" customFormat="1" ht="18" customHeight="1" x14ac:dyDescent="0.25">
      <c r="A369" s="61"/>
      <c r="B369" s="68"/>
      <c r="C369" s="4" t="s">
        <v>53</v>
      </c>
      <c r="D369" s="5">
        <v>0</v>
      </c>
      <c r="E369" s="6">
        <v>0</v>
      </c>
      <c r="F369" s="6">
        <v>1</v>
      </c>
      <c r="G369" s="6">
        <v>0</v>
      </c>
      <c r="H369" s="6">
        <v>5</v>
      </c>
      <c r="I369" s="6">
        <v>2</v>
      </c>
      <c r="J369" s="6">
        <v>0</v>
      </c>
      <c r="K369" s="6">
        <v>0</v>
      </c>
      <c r="L369" s="6">
        <v>0</v>
      </c>
      <c r="M369" s="6">
        <v>1</v>
      </c>
      <c r="N369" s="6">
        <v>0</v>
      </c>
      <c r="O369" s="6">
        <v>0</v>
      </c>
      <c r="P369" s="6">
        <v>0</v>
      </c>
      <c r="Q369" s="6">
        <v>0</v>
      </c>
      <c r="R369" s="6">
        <v>48</v>
      </c>
      <c r="S369" s="6">
        <v>1</v>
      </c>
      <c r="T369" s="6">
        <v>3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2</v>
      </c>
      <c r="AB369" s="6">
        <v>6</v>
      </c>
      <c r="AC369" s="6">
        <v>0</v>
      </c>
      <c r="AD369" s="6">
        <v>0</v>
      </c>
      <c r="AE369" s="6">
        <v>0</v>
      </c>
      <c r="AF369" s="6">
        <v>1</v>
      </c>
      <c r="AG369" s="6">
        <v>1</v>
      </c>
      <c r="AH369" s="6">
        <v>0</v>
      </c>
      <c r="AI369" s="6">
        <v>0</v>
      </c>
      <c r="AJ369" s="6">
        <v>1</v>
      </c>
      <c r="AK369" s="6">
        <v>2</v>
      </c>
      <c r="AL369" s="6">
        <v>2</v>
      </c>
      <c r="AM369" s="6">
        <v>0</v>
      </c>
      <c r="AN369" s="6">
        <v>0</v>
      </c>
      <c r="AO369" s="6">
        <v>1</v>
      </c>
      <c r="AP369" s="6">
        <v>0</v>
      </c>
      <c r="AQ369" s="6">
        <v>0</v>
      </c>
      <c r="AR369" s="6">
        <v>3</v>
      </c>
      <c r="AS369" s="6">
        <v>0</v>
      </c>
      <c r="AT369" s="6">
        <v>0</v>
      </c>
      <c r="AU369" s="6">
        <v>0</v>
      </c>
      <c r="AV369" s="6">
        <v>3</v>
      </c>
      <c r="AW369" s="6">
        <v>2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627</v>
      </c>
      <c r="BE369" s="19">
        <v>1</v>
      </c>
      <c r="BF369" s="17">
        <f t="shared" si="5"/>
        <v>713</v>
      </c>
    </row>
    <row r="370" spans="1:59" s="1" customFormat="1" ht="18" customHeight="1" x14ac:dyDescent="0.25">
      <c r="A370" s="61"/>
      <c r="B370" s="68"/>
      <c r="C370" s="4" t="s">
        <v>54</v>
      </c>
      <c r="D370" s="5">
        <v>1</v>
      </c>
      <c r="E370" s="6">
        <v>0</v>
      </c>
      <c r="F370" s="6">
        <v>6</v>
      </c>
      <c r="G370" s="6">
        <v>0</v>
      </c>
      <c r="H370" s="6">
        <v>10</v>
      </c>
      <c r="I370" s="6">
        <v>2</v>
      </c>
      <c r="J370" s="6">
        <v>0</v>
      </c>
      <c r="K370" s="6">
        <v>0</v>
      </c>
      <c r="L370" s="6">
        <v>0</v>
      </c>
      <c r="M370" s="6">
        <v>4</v>
      </c>
      <c r="N370" s="6">
        <v>5</v>
      </c>
      <c r="O370" s="6">
        <v>0</v>
      </c>
      <c r="P370" s="6">
        <v>0</v>
      </c>
      <c r="Q370" s="6">
        <v>0</v>
      </c>
      <c r="R370" s="6">
        <v>145</v>
      </c>
      <c r="S370" s="6">
        <v>5</v>
      </c>
      <c r="T370" s="6">
        <v>7</v>
      </c>
      <c r="U370" s="6">
        <v>0</v>
      </c>
      <c r="V370" s="6">
        <v>0</v>
      </c>
      <c r="W370" s="6">
        <v>1</v>
      </c>
      <c r="X370" s="6">
        <v>0</v>
      </c>
      <c r="Y370" s="6">
        <v>1</v>
      </c>
      <c r="Z370" s="6">
        <v>0</v>
      </c>
      <c r="AA370" s="6">
        <v>3</v>
      </c>
      <c r="AB370" s="6">
        <v>31</v>
      </c>
      <c r="AC370" s="6">
        <v>3</v>
      </c>
      <c r="AD370" s="6">
        <v>1</v>
      </c>
      <c r="AE370" s="6">
        <v>0</v>
      </c>
      <c r="AF370" s="6">
        <v>0</v>
      </c>
      <c r="AG370" s="6">
        <v>2</v>
      </c>
      <c r="AH370" s="6">
        <v>0</v>
      </c>
      <c r="AI370" s="6">
        <v>1</v>
      </c>
      <c r="AJ370" s="6">
        <v>1</v>
      </c>
      <c r="AK370" s="6">
        <v>4</v>
      </c>
      <c r="AL370" s="6">
        <v>3</v>
      </c>
      <c r="AM370" s="6">
        <v>0</v>
      </c>
      <c r="AN370" s="6">
        <v>4</v>
      </c>
      <c r="AO370" s="6">
        <v>2</v>
      </c>
      <c r="AP370" s="6">
        <v>1</v>
      </c>
      <c r="AQ370" s="6">
        <v>3</v>
      </c>
      <c r="AR370" s="6">
        <v>3</v>
      </c>
      <c r="AS370" s="6">
        <v>1</v>
      </c>
      <c r="AT370" s="6">
        <v>0</v>
      </c>
      <c r="AU370" s="6">
        <v>0</v>
      </c>
      <c r="AV370" s="6">
        <v>5</v>
      </c>
      <c r="AW370" s="6">
        <v>8</v>
      </c>
      <c r="AX370" s="6">
        <v>0</v>
      </c>
      <c r="AY370" s="6">
        <v>3</v>
      </c>
      <c r="AZ370" s="6">
        <v>0</v>
      </c>
      <c r="BA370" s="6">
        <v>1</v>
      </c>
      <c r="BB370" s="6">
        <v>0</v>
      </c>
      <c r="BC370" s="6">
        <v>0</v>
      </c>
      <c r="BD370" s="6">
        <v>1156</v>
      </c>
      <c r="BE370" s="19">
        <v>0</v>
      </c>
      <c r="BF370" s="17">
        <f t="shared" si="5"/>
        <v>1423</v>
      </c>
    </row>
    <row r="371" spans="1:59" s="1" customFormat="1" ht="18" customHeight="1" x14ac:dyDescent="0.25">
      <c r="A371" s="61"/>
      <c r="B371" s="68"/>
      <c r="C371" s="4" t="s">
        <v>58</v>
      </c>
      <c r="D371" s="5">
        <v>1</v>
      </c>
      <c r="E371" s="6">
        <v>0</v>
      </c>
      <c r="F371" s="6">
        <v>5</v>
      </c>
      <c r="G371" s="6">
        <v>1</v>
      </c>
      <c r="H371" s="6">
        <v>9</v>
      </c>
      <c r="I371" s="6">
        <v>0</v>
      </c>
      <c r="J371" s="6">
        <v>0</v>
      </c>
      <c r="K371" s="6">
        <v>0</v>
      </c>
      <c r="L371" s="6">
        <v>0</v>
      </c>
      <c r="M371" s="6">
        <v>3</v>
      </c>
      <c r="N371" s="6">
        <v>1</v>
      </c>
      <c r="O371" s="6">
        <v>0</v>
      </c>
      <c r="P371" s="6">
        <v>0</v>
      </c>
      <c r="Q371" s="6">
        <v>0</v>
      </c>
      <c r="R371" s="6">
        <v>65</v>
      </c>
      <c r="S371" s="6">
        <v>3</v>
      </c>
      <c r="T371" s="6">
        <v>5</v>
      </c>
      <c r="U371" s="6">
        <v>1</v>
      </c>
      <c r="V371" s="6">
        <v>1</v>
      </c>
      <c r="W371" s="6">
        <v>1</v>
      </c>
      <c r="X371" s="6">
        <v>0</v>
      </c>
      <c r="Y371" s="6">
        <v>0</v>
      </c>
      <c r="Z371" s="6">
        <v>0</v>
      </c>
      <c r="AA371" s="6">
        <v>3</v>
      </c>
      <c r="AB371" s="6">
        <v>17</v>
      </c>
      <c r="AC371" s="6">
        <v>0</v>
      </c>
      <c r="AD371" s="6">
        <v>0</v>
      </c>
      <c r="AE371" s="6">
        <v>0</v>
      </c>
      <c r="AF371" s="6">
        <v>3</v>
      </c>
      <c r="AG371" s="6">
        <v>1</v>
      </c>
      <c r="AH371" s="6">
        <v>0</v>
      </c>
      <c r="AI371" s="6">
        <v>1</v>
      </c>
      <c r="AJ371" s="6">
        <v>0</v>
      </c>
      <c r="AK371" s="6">
        <v>2</v>
      </c>
      <c r="AL371" s="6">
        <v>3</v>
      </c>
      <c r="AM371" s="6">
        <v>0</v>
      </c>
      <c r="AN371" s="6">
        <v>2</v>
      </c>
      <c r="AO371" s="6">
        <v>1</v>
      </c>
      <c r="AP371" s="6">
        <v>0</v>
      </c>
      <c r="AQ371" s="6">
        <v>2</v>
      </c>
      <c r="AR371" s="6">
        <v>3</v>
      </c>
      <c r="AS371" s="6">
        <v>0</v>
      </c>
      <c r="AT371" s="6">
        <v>1</v>
      </c>
      <c r="AU371" s="6">
        <v>0</v>
      </c>
      <c r="AV371" s="6">
        <v>2</v>
      </c>
      <c r="AW371" s="6">
        <v>5</v>
      </c>
      <c r="AX371" s="6">
        <v>0</v>
      </c>
      <c r="AY371" s="6">
        <v>1</v>
      </c>
      <c r="AZ371" s="6">
        <v>0</v>
      </c>
      <c r="BA371" s="6">
        <v>1</v>
      </c>
      <c r="BB371" s="6">
        <v>1</v>
      </c>
      <c r="BC371" s="6">
        <v>0</v>
      </c>
      <c r="BD371" s="6">
        <v>622</v>
      </c>
      <c r="BE371" s="19">
        <v>0</v>
      </c>
      <c r="BF371" s="17">
        <f t="shared" si="5"/>
        <v>767</v>
      </c>
    </row>
    <row r="372" spans="1:59" s="1" customFormat="1" ht="18" customHeight="1" x14ac:dyDescent="0.25">
      <c r="A372" s="61"/>
      <c r="B372" s="68"/>
      <c r="C372" s="4" t="s">
        <v>59</v>
      </c>
      <c r="D372" s="5">
        <v>1</v>
      </c>
      <c r="E372" s="6">
        <v>3</v>
      </c>
      <c r="F372" s="6">
        <v>23</v>
      </c>
      <c r="G372" s="6">
        <v>2</v>
      </c>
      <c r="H372" s="6">
        <v>44</v>
      </c>
      <c r="I372" s="6">
        <v>20</v>
      </c>
      <c r="J372" s="6">
        <v>2</v>
      </c>
      <c r="K372" s="6">
        <v>2</v>
      </c>
      <c r="L372" s="6">
        <v>1</v>
      </c>
      <c r="M372" s="6">
        <v>40</v>
      </c>
      <c r="N372" s="6">
        <v>8</v>
      </c>
      <c r="O372" s="6">
        <v>0</v>
      </c>
      <c r="P372" s="6">
        <v>0</v>
      </c>
      <c r="Q372" s="6">
        <v>1</v>
      </c>
      <c r="R372" s="6">
        <v>302</v>
      </c>
      <c r="S372" s="6">
        <v>11</v>
      </c>
      <c r="T372" s="6">
        <v>20</v>
      </c>
      <c r="U372" s="6">
        <v>3</v>
      </c>
      <c r="V372" s="6">
        <v>4</v>
      </c>
      <c r="W372" s="6">
        <v>9</v>
      </c>
      <c r="X372" s="6">
        <v>2</v>
      </c>
      <c r="Y372" s="6">
        <v>7</v>
      </c>
      <c r="Z372" s="6">
        <v>2</v>
      </c>
      <c r="AA372" s="6">
        <v>15</v>
      </c>
      <c r="AB372" s="6">
        <v>103</v>
      </c>
      <c r="AC372" s="6">
        <v>6</v>
      </c>
      <c r="AD372" s="6">
        <v>8</v>
      </c>
      <c r="AE372" s="6">
        <v>2</v>
      </c>
      <c r="AF372" s="6">
        <v>7</v>
      </c>
      <c r="AG372" s="6">
        <v>5</v>
      </c>
      <c r="AH372" s="6">
        <v>1</v>
      </c>
      <c r="AI372" s="6">
        <v>5</v>
      </c>
      <c r="AJ372" s="6">
        <v>5</v>
      </c>
      <c r="AK372" s="6">
        <v>13</v>
      </c>
      <c r="AL372" s="6">
        <v>9</v>
      </c>
      <c r="AM372" s="6">
        <v>6</v>
      </c>
      <c r="AN372" s="6">
        <v>16</v>
      </c>
      <c r="AO372" s="6">
        <v>5</v>
      </c>
      <c r="AP372" s="6">
        <v>5</v>
      </c>
      <c r="AQ372" s="6">
        <v>7</v>
      </c>
      <c r="AR372" s="6">
        <v>4</v>
      </c>
      <c r="AS372" s="6">
        <v>1</v>
      </c>
      <c r="AT372" s="6">
        <v>6</v>
      </c>
      <c r="AU372" s="6">
        <v>2</v>
      </c>
      <c r="AV372" s="6">
        <v>18</v>
      </c>
      <c r="AW372" s="6">
        <v>40</v>
      </c>
      <c r="AX372" s="6">
        <v>0</v>
      </c>
      <c r="AY372" s="6">
        <v>6</v>
      </c>
      <c r="AZ372" s="6">
        <v>0</v>
      </c>
      <c r="BA372" s="6">
        <v>11</v>
      </c>
      <c r="BB372" s="6">
        <v>1</v>
      </c>
      <c r="BC372" s="6">
        <v>5</v>
      </c>
      <c r="BD372" s="6">
        <v>2081</v>
      </c>
      <c r="BE372" s="19">
        <v>1</v>
      </c>
      <c r="BF372" s="17">
        <f t="shared" si="5"/>
        <v>2901</v>
      </c>
    </row>
    <row r="373" spans="1:59" s="9" customFormat="1" ht="18" customHeight="1" x14ac:dyDescent="0.25">
      <c r="A373" s="61"/>
      <c r="B373" s="69"/>
      <c r="C373" s="21" t="s">
        <v>55</v>
      </c>
      <c r="D373" s="36">
        <v>3.3293333333333339</v>
      </c>
      <c r="E373" s="32">
        <v>20.889333333333333</v>
      </c>
      <c r="F373" s="32">
        <v>12.606583333333333</v>
      </c>
      <c r="G373" s="31">
        <v>31.060999999999996</v>
      </c>
      <c r="H373" s="32">
        <v>8.5627671232876708</v>
      </c>
      <c r="I373" s="32">
        <v>10.770576923076927</v>
      </c>
      <c r="J373" s="32">
        <v>7.0826666666666673</v>
      </c>
      <c r="K373" s="31">
        <v>10.1685</v>
      </c>
      <c r="L373" s="32">
        <v>14.468</v>
      </c>
      <c r="M373" s="32">
        <v>11.618176470588237</v>
      </c>
      <c r="N373" s="32">
        <v>8.8282000000000007</v>
      </c>
      <c r="O373" s="31" t="s">
        <v>66</v>
      </c>
      <c r="P373" s="31" t="s">
        <v>66</v>
      </c>
      <c r="Q373" s="32">
        <v>41.826000000000001</v>
      </c>
      <c r="R373" s="32">
        <v>5.774364485981307</v>
      </c>
      <c r="S373" s="32">
        <v>11.317869565217393</v>
      </c>
      <c r="T373" s="32">
        <v>7.4626750000000017</v>
      </c>
      <c r="U373" s="32">
        <v>20.255500000000001</v>
      </c>
      <c r="V373" s="32">
        <v>6.2176666666666653</v>
      </c>
      <c r="W373" s="32">
        <v>15.114666666666665</v>
      </c>
      <c r="X373" s="31">
        <v>37.144500000000001</v>
      </c>
      <c r="Y373" s="32">
        <v>9.4063333333333325</v>
      </c>
      <c r="Z373" s="32">
        <v>14.549666666666667</v>
      </c>
      <c r="AA373" s="32">
        <v>11.349291666666668</v>
      </c>
      <c r="AB373" s="32">
        <v>6.8713942857142891</v>
      </c>
      <c r="AC373" s="32">
        <v>10.193444444444445</v>
      </c>
      <c r="AD373" s="32">
        <v>16.476900000000001</v>
      </c>
      <c r="AE373" s="32">
        <v>5.4210000000000003</v>
      </c>
      <c r="AF373" s="32">
        <v>11.202090909090908</v>
      </c>
      <c r="AG373" s="32">
        <v>10.534666666666668</v>
      </c>
      <c r="AH373" s="31">
        <v>5.2869999999999999</v>
      </c>
      <c r="AI373" s="32">
        <v>7.8601428571428587</v>
      </c>
      <c r="AJ373" s="32">
        <v>6.6027499999999995</v>
      </c>
      <c r="AK373" s="32">
        <v>9.2618333333333336</v>
      </c>
      <c r="AL373" s="32">
        <v>7.7505555555555548</v>
      </c>
      <c r="AM373" s="32">
        <v>8.6891428571428566</v>
      </c>
      <c r="AN373" s="32">
        <v>14.573409090909092</v>
      </c>
      <c r="AO373" s="32">
        <v>16.915000000000003</v>
      </c>
      <c r="AP373" s="32">
        <v>24.194499999999994</v>
      </c>
      <c r="AQ373" s="32">
        <v>10.715416666666664</v>
      </c>
      <c r="AR373" s="31">
        <v>4.084714285714286</v>
      </c>
      <c r="AS373" s="32">
        <v>4.6074999999999999</v>
      </c>
      <c r="AT373" s="32">
        <v>13.175374999999999</v>
      </c>
      <c r="AU373" s="31">
        <v>5.5019999999999998</v>
      </c>
      <c r="AV373" s="32">
        <v>8.0450689655172436</v>
      </c>
      <c r="AW373" s="32">
        <v>9.8523392857142813</v>
      </c>
      <c r="AX373" s="31" t="s">
        <v>66</v>
      </c>
      <c r="AY373" s="31">
        <v>7.2238000000000016</v>
      </c>
      <c r="AZ373" s="31" t="s">
        <v>66</v>
      </c>
      <c r="BA373" s="32">
        <v>6.0377142857142854</v>
      </c>
      <c r="BB373" s="32">
        <v>6.0600000000000005</v>
      </c>
      <c r="BC373" s="31">
        <v>37.270400000000002</v>
      </c>
      <c r="BD373" s="32">
        <v>4.5069283717679793</v>
      </c>
      <c r="BE373" s="37">
        <v>2.0274999999999999</v>
      </c>
      <c r="BF373" s="54"/>
    </row>
    <row r="374" spans="1:59" s="1" customFormat="1" ht="18" customHeight="1" x14ac:dyDescent="0.25">
      <c r="A374" s="61"/>
      <c r="B374" s="67" t="s">
        <v>50</v>
      </c>
      <c r="C374" s="4" t="s">
        <v>51</v>
      </c>
      <c r="D374" s="5">
        <v>0</v>
      </c>
      <c r="E374" s="6">
        <v>0</v>
      </c>
      <c r="F374" s="6">
        <v>0</v>
      </c>
      <c r="G374" s="6">
        <v>0</v>
      </c>
      <c r="H374" s="6">
        <v>3</v>
      </c>
      <c r="I374" s="6">
        <v>2</v>
      </c>
      <c r="J374" s="6">
        <v>0</v>
      </c>
      <c r="K374" s="6">
        <v>0</v>
      </c>
      <c r="L374" s="6">
        <v>0</v>
      </c>
      <c r="M374" s="6">
        <v>1</v>
      </c>
      <c r="N374" s="6">
        <v>0</v>
      </c>
      <c r="O374" s="6">
        <v>0</v>
      </c>
      <c r="P374" s="6">
        <v>0</v>
      </c>
      <c r="Q374" s="6">
        <v>1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1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1</v>
      </c>
      <c r="AV374" s="6">
        <v>0</v>
      </c>
      <c r="AW374" s="6">
        <v>0</v>
      </c>
      <c r="AX374" s="6">
        <v>0</v>
      </c>
      <c r="AY374" s="6">
        <v>2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19">
        <v>13</v>
      </c>
      <c r="BF374" s="17">
        <f t="shared" si="5"/>
        <v>24</v>
      </c>
    </row>
    <row r="375" spans="1:59" s="1" customFormat="1" ht="18" customHeight="1" x14ac:dyDescent="0.25">
      <c r="A375" s="61"/>
      <c r="B375" s="68"/>
      <c r="C375" s="4" t="s">
        <v>52</v>
      </c>
      <c r="D375" s="5">
        <v>0</v>
      </c>
      <c r="E375" s="6">
        <v>0</v>
      </c>
      <c r="F375" s="6">
        <v>0</v>
      </c>
      <c r="G375" s="6">
        <v>0</v>
      </c>
      <c r="H375" s="6">
        <v>2</v>
      </c>
      <c r="I375" s="6">
        <v>5</v>
      </c>
      <c r="J375" s="6">
        <v>0</v>
      </c>
      <c r="K375" s="6">
        <v>0</v>
      </c>
      <c r="L375" s="6">
        <v>0</v>
      </c>
      <c r="M375" s="6">
        <v>1</v>
      </c>
      <c r="N375" s="6">
        <v>1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1</v>
      </c>
      <c r="AF375" s="6">
        <v>1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1</v>
      </c>
      <c r="AN375" s="6">
        <v>0</v>
      </c>
      <c r="AO375" s="6">
        <v>1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2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19">
        <v>11</v>
      </c>
      <c r="BF375" s="17">
        <f t="shared" si="5"/>
        <v>26</v>
      </c>
    </row>
    <row r="376" spans="1:59" s="1" customFormat="1" ht="18" customHeight="1" x14ac:dyDescent="0.25">
      <c r="A376" s="61"/>
      <c r="B376" s="68"/>
      <c r="C376" s="4" t="s">
        <v>53</v>
      </c>
      <c r="D376" s="5">
        <v>0</v>
      </c>
      <c r="E376" s="6">
        <v>0</v>
      </c>
      <c r="F376" s="6">
        <v>1</v>
      </c>
      <c r="G376" s="6">
        <v>0</v>
      </c>
      <c r="H376" s="6">
        <v>1</v>
      </c>
      <c r="I376" s="6">
        <v>2</v>
      </c>
      <c r="J376" s="6">
        <v>0</v>
      </c>
      <c r="K376" s="6">
        <v>0</v>
      </c>
      <c r="L376" s="6">
        <v>0</v>
      </c>
      <c r="M376" s="6">
        <v>0</v>
      </c>
      <c r="N376" s="6">
        <v>1</v>
      </c>
      <c r="O376" s="6">
        <v>0</v>
      </c>
      <c r="P376" s="6">
        <v>0</v>
      </c>
      <c r="Q376" s="6">
        <v>0</v>
      </c>
      <c r="R376" s="6">
        <v>2</v>
      </c>
      <c r="S376" s="6">
        <v>0</v>
      </c>
      <c r="T376" s="6">
        <v>0</v>
      </c>
      <c r="U376" s="6">
        <v>1</v>
      </c>
      <c r="V376" s="6">
        <v>1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1</v>
      </c>
      <c r="AD376" s="6">
        <v>0</v>
      </c>
      <c r="AE376" s="6">
        <v>4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2</v>
      </c>
      <c r="AV376" s="6">
        <v>0</v>
      </c>
      <c r="AW376" s="6">
        <v>0</v>
      </c>
      <c r="AX376" s="6">
        <v>0</v>
      </c>
      <c r="AY376" s="6">
        <v>4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19">
        <v>9</v>
      </c>
      <c r="BF376" s="17">
        <f t="shared" si="5"/>
        <v>29</v>
      </c>
    </row>
    <row r="377" spans="1:59" s="1" customFormat="1" ht="18" customHeight="1" x14ac:dyDescent="0.25">
      <c r="A377" s="61"/>
      <c r="B377" s="68"/>
      <c r="C377" s="4" t="s">
        <v>54</v>
      </c>
      <c r="D377" s="5">
        <v>0</v>
      </c>
      <c r="E377" s="6">
        <v>0</v>
      </c>
      <c r="F377" s="6">
        <v>1</v>
      </c>
      <c r="G377" s="6">
        <v>0</v>
      </c>
      <c r="H377" s="6">
        <v>8</v>
      </c>
      <c r="I377" s="6">
        <v>12</v>
      </c>
      <c r="J377" s="6">
        <v>0</v>
      </c>
      <c r="K377" s="6">
        <v>0</v>
      </c>
      <c r="L377" s="6">
        <v>0</v>
      </c>
      <c r="M377" s="6">
        <v>1</v>
      </c>
      <c r="N377" s="6">
        <v>1</v>
      </c>
      <c r="O377" s="6">
        <v>0</v>
      </c>
      <c r="P377" s="6">
        <v>0</v>
      </c>
      <c r="Q377" s="6">
        <v>1</v>
      </c>
      <c r="R377" s="6">
        <v>1</v>
      </c>
      <c r="S377" s="6">
        <v>0</v>
      </c>
      <c r="T377" s="6">
        <v>1</v>
      </c>
      <c r="U377" s="6">
        <v>1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1</v>
      </c>
      <c r="AB377" s="6">
        <v>1</v>
      </c>
      <c r="AC377" s="6">
        <v>0</v>
      </c>
      <c r="AD377" s="6">
        <v>1</v>
      </c>
      <c r="AE377" s="6">
        <v>4</v>
      </c>
      <c r="AF377" s="6">
        <v>1</v>
      </c>
      <c r="AG377" s="6">
        <v>0</v>
      </c>
      <c r="AH377" s="6">
        <v>0</v>
      </c>
      <c r="AI377" s="6">
        <v>0</v>
      </c>
      <c r="AJ377" s="6">
        <v>1</v>
      </c>
      <c r="AK377" s="6">
        <v>0</v>
      </c>
      <c r="AL377" s="6">
        <v>1</v>
      </c>
      <c r="AM377" s="6">
        <v>1</v>
      </c>
      <c r="AN377" s="6">
        <v>0</v>
      </c>
      <c r="AO377" s="6">
        <v>0</v>
      </c>
      <c r="AP377" s="6">
        <v>1</v>
      </c>
      <c r="AQ377" s="6">
        <v>0</v>
      </c>
      <c r="AR377" s="6">
        <v>0</v>
      </c>
      <c r="AS377" s="6">
        <v>0</v>
      </c>
      <c r="AT377" s="6">
        <v>0</v>
      </c>
      <c r="AU377" s="6">
        <v>3</v>
      </c>
      <c r="AV377" s="6">
        <v>0</v>
      </c>
      <c r="AW377" s="6">
        <v>1</v>
      </c>
      <c r="AX377" s="6">
        <v>0</v>
      </c>
      <c r="AY377" s="6">
        <v>6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19">
        <v>29</v>
      </c>
      <c r="BF377" s="17">
        <f t="shared" si="5"/>
        <v>78</v>
      </c>
    </row>
    <row r="378" spans="1:59" s="1" customFormat="1" ht="18" customHeight="1" x14ac:dyDescent="0.25">
      <c r="A378" s="61"/>
      <c r="B378" s="68"/>
      <c r="C378" s="4" t="s">
        <v>58</v>
      </c>
      <c r="D378" s="5">
        <v>0</v>
      </c>
      <c r="E378" s="6">
        <v>1</v>
      </c>
      <c r="F378" s="6">
        <v>2</v>
      </c>
      <c r="G378" s="6">
        <v>0</v>
      </c>
      <c r="H378" s="6">
        <v>3</v>
      </c>
      <c r="I378" s="6">
        <v>13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1</v>
      </c>
      <c r="S378" s="6">
        <v>0</v>
      </c>
      <c r="T378" s="6">
        <v>1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1</v>
      </c>
      <c r="AB378" s="6">
        <v>0</v>
      </c>
      <c r="AC378" s="6">
        <v>0</v>
      </c>
      <c r="AD378" s="6">
        <v>0</v>
      </c>
      <c r="AE378" s="6">
        <v>6</v>
      </c>
      <c r="AF378" s="6">
        <v>2</v>
      </c>
      <c r="AG378" s="6">
        <v>1</v>
      </c>
      <c r="AH378" s="6">
        <v>0</v>
      </c>
      <c r="AI378" s="6">
        <v>0</v>
      </c>
      <c r="AJ378" s="6">
        <v>1</v>
      </c>
      <c r="AK378" s="6">
        <v>1</v>
      </c>
      <c r="AL378" s="6">
        <v>2</v>
      </c>
      <c r="AM378" s="6">
        <v>0</v>
      </c>
      <c r="AN378" s="6">
        <v>1</v>
      </c>
      <c r="AO378" s="6">
        <v>2</v>
      </c>
      <c r="AP378" s="6">
        <v>0</v>
      </c>
      <c r="AQ378" s="6">
        <v>0</v>
      </c>
      <c r="AR378" s="6">
        <v>0</v>
      </c>
      <c r="AS378" s="6">
        <v>5</v>
      </c>
      <c r="AT378" s="6">
        <v>0</v>
      </c>
      <c r="AU378" s="6">
        <v>1</v>
      </c>
      <c r="AV378" s="6">
        <v>0</v>
      </c>
      <c r="AW378" s="6">
        <v>1</v>
      </c>
      <c r="AX378" s="6">
        <v>0</v>
      </c>
      <c r="AY378" s="6">
        <v>1</v>
      </c>
      <c r="AZ378" s="6">
        <v>0</v>
      </c>
      <c r="BA378" s="6">
        <v>0</v>
      </c>
      <c r="BB378" s="6">
        <v>1</v>
      </c>
      <c r="BC378" s="6">
        <v>0</v>
      </c>
      <c r="BD378" s="6">
        <v>0</v>
      </c>
      <c r="BE378" s="19">
        <v>10</v>
      </c>
      <c r="BF378" s="17">
        <f t="shared" si="5"/>
        <v>57</v>
      </c>
    </row>
    <row r="379" spans="1:59" s="1" customFormat="1" ht="18" customHeight="1" x14ac:dyDescent="0.25">
      <c r="A379" s="61"/>
      <c r="B379" s="68"/>
      <c r="C379" s="4" t="s">
        <v>59</v>
      </c>
      <c r="D379" s="5">
        <v>3</v>
      </c>
      <c r="E379" s="6">
        <v>2</v>
      </c>
      <c r="F379" s="6">
        <v>8</v>
      </c>
      <c r="G379" s="6">
        <v>1</v>
      </c>
      <c r="H379" s="6">
        <v>40</v>
      </c>
      <c r="I379" s="6">
        <v>65</v>
      </c>
      <c r="J379" s="6">
        <v>2</v>
      </c>
      <c r="K379" s="6">
        <v>0</v>
      </c>
      <c r="L379" s="6">
        <v>0</v>
      </c>
      <c r="M379" s="6">
        <v>16</v>
      </c>
      <c r="N379" s="6">
        <v>1</v>
      </c>
      <c r="O379" s="6">
        <v>0</v>
      </c>
      <c r="P379" s="6">
        <v>1</v>
      </c>
      <c r="Q379" s="6">
        <v>7</v>
      </c>
      <c r="R379" s="6">
        <v>5</v>
      </c>
      <c r="S379" s="6">
        <v>0</v>
      </c>
      <c r="T379" s="6">
        <v>1</v>
      </c>
      <c r="U379" s="6">
        <v>3</v>
      </c>
      <c r="V379" s="6">
        <v>0</v>
      </c>
      <c r="W379" s="6">
        <v>4</v>
      </c>
      <c r="X379" s="6">
        <v>0</v>
      </c>
      <c r="Y379" s="6">
        <v>0</v>
      </c>
      <c r="Z379" s="6">
        <v>1</v>
      </c>
      <c r="AA379" s="6">
        <v>4</v>
      </c>
      <c r="AB379" s="6">
        <v>4</v>
      </c>
      <c r="AC379" s="6">
        <v>2</v>
      </c>
      <c r="AD379" s="6">
        <v>4</v>
      </c>
      <c r="AE379" s="6">
        <v>11</v>
      </c>
      <c r="AF379" s="6">
        <v>5</v>
      </c>
      <c r="AG379" s="6">
        <v>5</v>
      </c>
      <c r="AH379" s="6">
        <v>1</v>
      </c>
      <c r="AI379" s="6">
        <v>0</v>
      </c>
      <c r="AJ379" s="6">
        <v>6</v>
      </c>
      <c r="AK379" s="6">
        <v>1</v>
      </c>
      <c r="AL379" s="6">
        <v>5</v>
      </c>
      <c r="AM379" s="6">
        <v>3</v>
      </c>
      <c r="AN379" s="6">
        <v>6</v>
      </c>
      <c r="AO379" s="6">
        <v>7</v>
      </c>
      <c r="AP379" s="6">
        <v>6</v>
      </c>
      <c r="AQ379" s="6">
        <v>2</v>
      </c>
      <c r="AR379" s="6">
        <v>0</v>
      </c>
      <c r="AS379" s="6">
        <v>0</v>
      </c>
      <c r="AT379" s="6">
        <v>5</v>
      </c>
      <c r="AU379" s="6">
        <v>7</v>
      </c>
      <c r="AV379" s="6">
        <v>2</v>
      </c>
      <c r="AW379" s="6">
        <v>19</v>
      </c>
      <c r="AX379" s="6">
        <v>0</v>
      </c>
      <c r="AY379" s="6">
        <v>20</v>
      </c>
      <c r="AZ379" s="6">
        <v>0</v>
      </c>
      <c r="BA379" s="6">
        <v>0</v>
      </c>
      <c r="BB379" s="6">
        <v>5</v>
      </c>
      <c r="BC379" s="6">
        <v>0</v>
      </c>
      <c r="BD379" s="6">
        <v>1</v>
      </c>
      <c r="BE379" s="19">
        <v>57</v>
      </c>
      <c r="BF379" s="17">
        <f t="shared" si="5"/>
        <v>348</v>
      </c>
    </row>
    <row r="380" spans="1:59" s="9" customFormat="1" ht="18" customHeight="1" thickBot="1" x14ac:dyDescent="0.3">
      <c r="A380" s="62"/>
      <c r="B380" s="76"/>
      <c r="C380" s="8" t="s">
        <v>55</v>
      </c>
      <c r="D380" s="46">
        <v>14.411333333333332</v>
      </c>
      <c r="E380" s="47">
        <v>21.135333333333332</v>
      </c>
      <c r="F380" s="47">
        <v>14.786416666666668</v>
      </c>
      <c r="G380" s="48">
        <v>3.1070000000000002</v>
      </c>
      <c r="H380" s="47">
        <v>10.377596491228068</v>
      </c>
      <c r="I380" s="47">
        <v>7.1344646464646457</v>
      </c>
      <c r="J380" s="48">
        <v>22.5885</v>
      </c>
      <c r="K380" s="48" t="s">
        <v>66</v>
      </c>
      <c r="L380" s="48" t="s">
        <v>66</v>
      </c>
      <c r="M380" s="47">
        <v>9.8992105263157875</v>
      </c>
      <c r="N380" s="47">
        <v>5.1005000000000011</v>
      </c>
      <c r="O380" s="48" t="s">
        <v>66</v>
      </c>
      <c r="P380" s="48">
        <v>14.015000000000001</v>
      </c>
      <c r="Q380" s="47">
        <v>14.822555555555555</v>
      </c>
      <c r="R380" s="47">
        <v>13.598888888888887</v>
      </c>
      <c r="S380" s="47" t="s">
        <v>66</v>
      </c>
      <c r="T380" s="47">
        <v>7.1406666666666672</v>
      </c>
      <c r="U380" s="48">
        <v>14.641</v>
      </c>
      <c r="V380" s="48">
        <v>0.879</v>
      </c>
      <c r="W380" s="47">
        <v>10.743500000000001</v>
      </c>
      <c r="X380" s="48" t="s">
        <v>66</v>
      </c>
      <c r="Y380" s="47" t="s">
        <v>66</v>
      </c>
      <c r="Z380" s="48">
        <v>13.773999999999999</v>
      </c>
      <c r="AA380" s="47">
        <v>4.9184999999999999</v>
      </c>
      <c r="AB380" s="48">
        <v>13.2216</v>
      </c>
      <c r="AC380" s="47">
        <v>10.937666666666667</v>
      </c>
      <c r="AD380" s="47">
        <v>17.394200000000001</v>
      </c>
      <c r="AE380" s="47">
        <v>11.143153846153846</v>
      </c>
      <c r="AF380" s="47">
        <v>6.9433333333333334</v>
      </c>
      <c r="AG380" s="47">
        <v>16.9115</v>
      </c>
      <c r="AH380" s="48">
        <v>11.858000000000001</v>
      </c>
      <c r="AI380" s="48" t="s">
        <v>66</v>
      </c>
      <c r="AJ380" s="48">
        <v>8.2619999999999987</v>
      </c>
      <c r="AK380" s="47">
        <v>22.758499999999998</v>
      </c>
      <c r="AL380" s="47">
        <v>9.9827500000000011</v>
      </c>
      <c r="AM380" s="48">
        <v>15.114600000000001</v>
      </c>
      <c r="AN380" s="47">
        <v>15.168999999999999</v>
      </c>
      <c r="AO380" s="47">
        <v>10.370700000000001</v>
      </c>
      <c r="AP380" s="47">
        <v>21.630571428571425</v>
      </c>
      <c r="AQ380" s="47">
        <v>3.9504999999999999</v>
      </c>
      <c r="AR380" s="48" t="s">
        <v>66</v>
      </c>
      <c r="AS380" s="48">
        <v>2.7350000000000003</v>
      </c>
      <c r="AT380" s="48">
        <v>14.184800000000001</v>
      </c>
      <c r="AU380" s="48">
        <v>6.3622857142857141</v>
      </c>
      <c r="AV380" s="47">
        <v>18.238</v>
      </c>
      <c r="AW380" s="47">
        <v>13.060217391304347</v>
      </c>
      <c r="AX380" s="48" t="s">
        <v>66</v>
      </c>
      <c r="AY380" s="47">
        <v>10.028121212121212</v>
      </c>
      <c r="AZ380" s="48" t="s">
        <v>66</v>
      </c>
      <c r="BA380" s="47" t="s">
        <v>66</v>
      </c>
      <c r="BB380" s="47">
        <v>22.357499999999998</v>
      </c>
      <c r="BC380" s="48" t="s">
        <v>66</v>
      </c>
      <c r="BD380" s="48">
        <v>9.2460000000000004</v>
      </c>
      <c r="BE380" s="49">
        <v>6.8450930232558145</v>
      </c>
      <c r="BF380" s="55"/>
      <c r="BG380" s="56"/>
    </row>
    <row r="381" spans="1:59" ht="13.5" thickTop="1" x14ac:dyDescent="0.2"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  <c r="AJ381" s="78"/>
      <c r="AK381" s="78"/>
      <c r="AL381" s="78"/>
      <c r="AM381" s="78"/>
      <c r="AN381" s="78"/>
      <c r="AO381" s="78"/>
      <c r="AP381" s="78"/>
      <c r="AQ381" s="78"/>
      <c r="AR381" s="78"/>
      <c r="AS381" s="78"/>
      <c r="AT381" s="78"/>
      <c r="AU381" s="78"/>
      <c r="AV381" s="78"/>
      <c r="AW381" s="78"/>
      <c r="AX381" s="78"/>
      <c r="AY381" s="78"/>
      <c r="AZ381" s="78"/>
      <c r="BA381" s="78"/>
      <c r="BB381" s="78"/>
      <c r="BC381" s="78"/>
      <c r="BD381" s="78"/>
      <c r="BE381" s="78"/>
      <c r="BF381" s="78"/>
    </row>
    <row r="382" spans="1:59" ht="15" x14ac:dyDescent="0.2">
      <c r="B382" s="77" t="s">
        <v>69</v>
      </c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  <c r="AD382" s="77"/>
      <c r="AE382" s="77"/>
      <c r="AF382" s="77"/>
      <c r="AG382" s="77"/>
      <c r="AH382" s="77"/>
      <c r="AI382" s="77"/>
      <c r="AJ382" s="77"/>
      <c r="AK382" s="77"/>
      <c r="AL382" s="77"/>
      <c r="AM382" s="77"/>
      <c r="AN382" s="77"/>
      <c r="AO382" s="77"/>
      <c r="AP382" s="77"/>
      <c r="AQ382" s="77"/>
      <c r="AR382" s="77"/>
      <c r="AS382" s="77"/>
      <c r="AT382" s="77"/>
      <c r="AU382" s="77"/>
      <c r="AV382" s="77"/>
      <c r="AW382" s="77"/>
      <c r="AX382" s="77"/>
      <c r="AY382" s="77"/>
      <c r="AZ382" s="77"/>
      <c r="BA382" s="77"/>
      <c r="BB382" s="77"/>
      <c r="BC382" s="77"/>
      <c r="BD382" s="77"/>
      <c r="BE382" s="77"/>
      <c r="BF382" s="77"/>
    </row>
    <row r="383" spans="1:59" ht="15" x14ac:dyDescent="0.2">
      <c r="B383" s="77" t="s">
        <v>61</v>
      </c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</row>
    <row r="384" spans="1:59" ht="15" x14ac:dyDescent="0.2">
      <c r="B384" s="77" t="s">
        <v>62</v>
      </c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77"/>
      <c r="AE384" s="77"/>
      <c r="AF384" s="77"/>
      <c r="AG384" s="77"/>
      <c r="AH384" s="77"/>
      <c r="AI384" s="77"/>
      <c r="AJ384" s="77"/>
      <c r="AK384" s="77"/>
      <c r="AL384" s="77"/>
      <c r="AM384" s="77"/>
      <c r="AN384" s="77"/>
      <c r="AO384" s="77"/>
      <c r="AP384" s="77"/>
      <c r="AQ384" s="77"/>
      <c r="AR384" s="77"/>
      <c r="AS384" s="77"/>
      <c r="AT384" s="77"/>
      <c r="AU384" s="77"/>
      <c r="AV384" s="77"/>
      <c r="AW384" s="77"/>
      <c r="AX384" s="77"/>
      <c r="AY384" s="77"/>
      <c r="AZ384" s="77"/>
      <c r="BA384" s="77"/>
      <c r="BB384" s="77"/>
      <c r="BC384" s="77"/>
      <c r="BD384" s="77"/>
      <c r="BE384" s="77"/>
      <c r="BF384" s="77"/>
    </row>
    <row r="385" spans="2:58" ht="15" x14ac:dyDescent="0.2">
      <c r="B385" s="77" t="s">
        <v>63</v>
      </c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  <c r="AF385" s="77"/>
      <c r="AG385" s="77"/>
      <c r="AH385" s="77"/>
      <c r="AI385" s="77"/>
      <c r="AJ385" s="77"/>
      <c r="AK385" s="77"/>
      <c r="AL385" s="77"/>
      <c r="AM385" s="77"/>
      <c r="AN385" s="77"/>
      <c r="AO385" s="77"/>
      <c r="AP385" s="77"/>
      <c r="AQ385" s="77"/>
      <c r="AR385" s="77"/>
      <c r="AS385" s="77"/>
      <c r="AT385" s="77"/>
      <c r="AU385" s="77"/>
      <c r="AV385" s="77"/>
      <c r="AW385" s="77"/>
      <c r="AX385" s="77"/>
      <c r="AY385" s="77"/>
      <c r="AZ385" s="77"/>
      <c r="BA385" s="77"/>
      <c r="BB385" s="77"/>
      <c r="BC385" s="77"/>
      <c r="BD385" s="77"/>
      <c r="BE385" s="77"/>
      <c r="BF385" s="77"/>
    </row>
    <row r="386" spans="2:58" ht="15" x14ac:dyDescent="0.2">
      <c r="B386" s="77" t="s">
        <v>70</v>
      </c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  <c r="AF386" s="77"/>
      <c r="AG386" s="77"/>
      <c r="AH386" s="77"/>
      <c r="AI386" s="77"/>
      <c r="AJ386" s="77"/>
      <c r="AK386" s="77"/>
      <c r="AL386" s="77"/>
      <c r="AM386" s="77"/>
      <c r="AN386" s="77"/>
      <c r="AO386" s="77"/>
      <c r="AP386" s="77"/>
      <c r="AQ386" s="77"/>
      <c r="AR386" s="77"/>
      <c r="AS386" s="77"/>
      <c r="AT386" s="77"/>
      <c r="AU386" s="77"/>
      <c r="AV386" s="77"/>
      <c r="AW386" s="77"/>
      <c r="AX386" s="77"/>
      <c r="AY386" s="77"/>
      <c r="AZ386" s="77"/>
      <c r="BA386" s="77"/>
      <c r="BB386" s="77"/>
      <c r="BC386" s="77"/>
      <c r="BD386" s="77"/>
      <c r="BE386" s="77"/>
      <c r="BF386" s="77"/>
    </row>
    <row r="387" spans="2:58" ht="15" x14ac:dyDescent="0.2">
      <c r="B387" s="77" t="s">
        <v>64</v>
      </c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  <c r="AD387" s="77"/>
      <c r="AE387" s="77"/>
      <c r="AF387" s="77"/>
      <c r="AG387" s="77"/>
      <c r="AH387" s="77"/>
      <c r="AI387" s="77"/>
      <c r="AJ387" s="77"/>
      <c r="AK387" s="77"/>
      <c r="AL387" s="77"/>
      <c r="AM387" s="77"/>
      <c r="AN387" s="77"/>
      <c r="AO387" s="77"/>
      <c r="AP387" s="77"/>
      <c r="AQ387" s="77"/>
      <c r="AR387" s="77"/>
      <c r="AS387" s="77"/>
      <c r="AT387" s="77"/>
      <c r="AU387" s="77"/>
      <c r="AV387" s="77"/>
      <c r="AW387" s="77"/>
      <c r="AX387" s="77"/>
      <c r="AY387" s="77"/>
      <c r="AZ387" s="77"/>
      <c r="BA387" s="77"/>
      <c r="BB387" s="77"/>
      <c r="BC387" s="77"/>
      <c r="BD387" s="77"/>
      <c r="BE387" s="77"/>
      <c r="BF387" s="77"/>
    </row>
  </sheetData>
  <mergeCells count="64">
    <mergeCell ref="B367:B373"/>
    <mergeCell ref="B374:B380"/>
    <mergeCell ref="B387:BF387"/>
    <mergeCell ref="B381:BF381"/>
    <mergeCell ref="B382:BF382"/>
    <mergeCell ref="B383:BF383"/>
    <mergeCell ref="B384:BF384"/>
    <mergeCell ref="B385:BF385"/>
    <mergeCell ref="B386:BF386"/>
    <mergeCell ref="B353:B359"/>
    <mergeCell ref="B360:B366"/>
    <mergeCell ref="B339:B345"/>
    <mergeCell ref="B346:B352"/>
    <mergeCell ref="B283:B289"/>
    <mergeCell ref="B290:B296"/>
    <mergeCell ref="B325:B331"/>
    <mergeCell ref="B332:B338"/>
    <mergeCell ref="B311:B317"/>
    <mergeCell ref="B318:B324"/>
    <mergeCell ref="B297:B303"/>
    <mergeCell ref="B304:B310"/>
    <mergeCell ref="B255:B261"/>
    <mergeCell ref="B262:B268"/>
    <mergeCell ref="B241:B247"/>
    <mergeCell ref="B248:B254"/>
    <mergeCell ref="B269:B275"/>
    <mergeCell ref="B276:B282"/>
    <mergeCell ref="B227:B233"/>
    <mergeCell ref="B234:B240"/>
    <mergeCell ref="B129:B135"/>
    <mergeCell ref="B136:B142"/>
    <mergeCell ref="B213:B219"/>
    <mergeCell ref="B220:B226"/>
    <mergeCell ref="B199:B205"/>
    <mergeCell ref="B206:B212"/>
    <mergeCell ref="B185:B191"/>
    <mergeCell ref="B192:B198"/>
    <mergeCell ref="B171:B177"/>
    <mergeCell ref="B178:B184"/>
    <mergeCell ref="B164:B170"/>
    <mergeCell ref="B143:B149"/>
    <mergeCell ref="B150:B156"/>
    <mergeCell ref="D1:BF1"/>
    <mergeCell ref="B45:B51"/>
    <mergeCell ref="B52:B58"/>
    <mergeCell ref="B38:B44"/>
    <mergeCell ref="B66:B72"/>
    <mergeCell ref="A1:C2"/>
    <mergeCell ref="B115:B121"/>
    <mergeCell ref="A3:A380"/>
    <mergeCell ref="B3:B9"/>
    <mergeCell ref="B10:B16"/>
    <mergeCell ref="B17:B23"/>
    <mergeCell ref="B24:B30"/>
    <mergeCell ref="B31:B37"/>
    <mergeCell ref="B87:B93"/>
    <mergeCell ref="B73:B79"/>
    <mergeCell ref="B80:B86"/>
    <mergeCell ref="B59:B65"/>
    <mergeCell ref="B122:B128"/>
    <mergeCell ref="B101:B107"/>
    <mergeCell ref="B108:B114"/>
    <mergeCell ref="B94:B100"/>
    <mergeCell ref="B157:B163"/>
  </mergeCells>
  <printOptions horizontalCentered="1" gridLines="1"/>
  <pageMargins left="0.7" right="0.7" top="1" bottom="1" header="0.3" footer="0.3"/>
  <pageSetup paperSize="17" scale="41" fitToHeight="5" pageOrder="overThenDown" orientation="landscape" r:id="rId1"/>
  <headerFooter>
    <oddHeader>&amp;C&amp;"-,Bold"&amp;14Time-to-Crime Categories for Firearms Sourced and Recovered in the United States and Territories 
January 1, 2022 - December 31, 2022&amp;R&amp;P of &amp;N</oddHeader>
    <oddFooter>&amp;RBureau of Alcohol, Tobacco, Firearms and Explosives
Office of Strategic Intelligence and Information
 #232461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Source and Recovery States TTC</vt:lpstr>
      <vt:lpstr>'Source and Recovery States TTC'!Print_Titles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Pinckney, Daniel L.</cp:lastModifiedBy>
  <cp:lastPrinted>2023-05-16T15:48:10Z</cp:lastPrinted>
  <dcterms:created xsi:type="dcterms:W3CDTF">2011-08-01T14:22:18Z</dcterms:created>
  <dcterms:modified xsi:type="dcterms:W3CDTF">2023-05-16T15:48:46Z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459ab9c9bd4d4df3a26cc81573d85018</vt:lpwstr>
  </property>
</Properties>
</file>