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Robertso\Documents\Backup-External\State Studies CY2018\Web Spreadsheets\"/>
    </mc:Choice>
  </mc:AlternateContent>
  <bookViews>
    <workbookView xWindow="480" yWindow="75" windowWidth="18075" windowHeight="12525"/>
  </bookViews>
  <sheets>
    <sheet name="2018" sheetId="1" r:id="rId1"/>
  </sheets>
  <calcPr calcId="162913"/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<sst xmlns="http://schemas.openxmlformats.org/spreadsheetml/2006/main" count="65" uniqueCount="65">
  <si>
    <t>Recovery State</t>
  </si>
  <si>
    <t>- All traces may not have been submitted or completed at the time of this analysis.</t>
  </si>
  <si>
    <t># of Firearms</t>
  </si>
  <si>
    <t xml:space="preserve"> inventory within 48 hours of discovery to ATF and to local law enforcement authorities.  </t>
  </si>
  <si>
    <t xml:space="preserve">*18 U.S.C. 923(g) requires each Federal Firearms Licensee (FFL) to report the theft/loss of a firearm from their </t>
  </si>
  <si>
    <t>TEXAS</t>
  </si>
  <si>
    <t>OHIO</t>
  </si>
  <si>
    <t>CALIFORNIA</t>
  </si>
  <si>
    <t>ILLINOIS</t>
  </si>
  <si>
    <t>FLORIDA</t>
  </si>
  <si>
    <t>GEORGIA</t>
  </si>
  <si>
    <t>COLORADO</t>
  </si>
  <si>
    <t>NORTH CAROLINA</t>
  </si>
  <si>
    <t>TENNESSEE</t>
  </si>
  <si>
    <t>ALABAMA</t>
  </si>
  <si>
    <t>VIRGINIA</t>
  </si>
  <si>
    <t>MARYLAND</t>
  </si>
  <si>
    <t>NEW YORK</t>
  </si>
  <si>
    <t>INDIANA</t>
  </si>
  <si>
    <t>SOUTH CAROLINA</t>
  </si>
  <si>
    <t>LOUISIANA</t>
  </si>
  <si>
    <t>MISSOURI</t>
  </si>
  <si>
    <t>MICHIGAN</t>
  </si>
  <si>
    <t>KENTUCKY</t>
  </si>
  <si>
    <t>PENNSYLVANIA</t>
  </si>
  <si>
    <t>DISTRICT OF COLUMBIA</t>
  </si>
  <si>
    <t>WASHINGTON</t>
  </si>
  <si>
    <t>WEST VIRGINIA</t>
  </si>
  <si>
    <t>NEBRASKA</t>
  </si>
  <si>
    <t>KANSAS</t>
  </si>
  <si>
    <t>IOWA</t>
  </si>
  <si>
    <t>NEW JERSEY</t>
  </si>
  <si>
    <t>OREGON</t>
  </si>
  <si>
    <t>MINNESOTA</t>
  </si>
  <si>
    <t>IDAHO</t>
  </si>
  <si>
    <t>WISCONSIN</t>
  </si>
  <si>
    <t>NEW MEXICO</t>
  </si>
  <si>
    <t>ARIZONA</t>
  </si>
  <si>
    <t>MISSISSIPPI</t>
  </si>
  <si>
    <t>ARKANSAS</t>
  </si>
  <si>
    <t>MONTANA</t>
  </si>
  <si>
    <t>MASSACHUSETTS</t>
  </si>
  <si>
    <t>MAINE</t>
  </si>
  <si>
    <t>NEVADA</t>
  </si>
  <si>
    <t>OKLAHOMA</t>
  </si>
  <si>
    <t>UTAH</t>
  </si>
  <si>
    <t>ALASKA</t>
  </si>
  <si>
    <t>CONNECTICUT</t>
  </si>
  <si>
    <t>DELAWARE</t>
  </si>
  <si>
    <t>SOUTH DAKOTA</t>
  </si>
  <si>
    <t>NORTH DAKOTA</t>
  </si>
  <si>
    <t>PUERTO RICO</t>
  </si>
  <si>
    <t>US VIRGIN ISLANDS</t>
  </si>
  <si>
    <t>NEW HAMPSHIRE</t>
  </si>
  <si>
    <t>WYOMING</t>
  </si>
  <si>
    <t>TOTAL</t>
  </si>
  <si>
    <t>- Includes firearms previously lost or stolen from an FFL* that were subsequently recovered and traced.  Appropriate</t>
  </si>
  <si>
    <t xml:space="preserve">  traces were determined by selecting relevant trace completion codes.</t>
  </si>
  <si>
    <t>- Duplicate traces, Firearms Not Recovered, Gun Buybacks and Firearms Turned In are not included in the statistics.</t>
  </si>
  <si>
    <t>- Includes Firearms Recovered and Traced between 1/1/2018 – 12/31/2018, or, if the recovery date was blank, the trace</t>
  </si>
  <si>
    <t xml:space="preserve">  entry date was between 1/1/2018 – 12/31/2018.</t>
  </si>
  <si>
    <t>- Statistics are based on a query of the Firearms Tracing System (FTS) on April 11, 2019.</t>
  </si>
  <si>
    <t>HAWAII</t>
  </si>
  <si>
    <t>RHODE ISLAND</t>
  </si>
  <si>
    <t>VERMONT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</si>
</sst>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14">
    <xf numFmtId="0" fontId="0" fillId="0" borderId="0" xfId="0"/>
    <xf numFmtId="0" fontId="5" fillId="2" borderId="0" xfId="28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2" borderId="1" xfId="4" applyFont="1" applyFill="1" applyBorder="1" applyAlignment="1">
      <alignment horizontal="left" vertical="center" wrapText="1"/>
    </xf>
    <xf numFmtId="0" fontId="3" fillId="2" borderId="1" xfId="16" applyFont="1" applyFill="1" applyBorder="1" applyAlignment="1">
      <alignment horizontal="left" vertical="center" wrapText="1"/>
    </xf>
    <xf numFmtId="0" fontId="3" fillId="2" borderId="1" xfId="18" applyFont="1" applyFill="1" applyBorder="1" applyAlignment="1">
      <alignment horizontal="left" vertical="center" wrapText="1"/>
    </xf>
    <xf numFmtId="0" fontId="5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" xfId="7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2" borderId="1" xfId="22" applyFont="1" applyFill="1" applyBorder="1" applyAlignment="1">
      <alignment horizontal="right" vertical="center"/>
    </xf>
    <xf numFmtId="0" fontId="3" fillId="2" borderId="1" xfId="25" applyFont="1" applyFill="1" applyBorder="1" applyAlignment="1">
      <alignment horizontal="right" vertical="center"/>
    </xf>
  </cellXfs>
  <cellStyles count="39">
    <cellStyle name="Currency 2" xfId="29"/>
    <cellStyle name="Normal" xfId="0" builtinId="0"/>
    <cellStyle name="Normal 2" xfId="28"/>
    <cellStyle name="style1459796880272" xfId="1"/>
    <cellStyle name="style1459796880336" xfId="2"/>
    <cellStyle name="style1459796880364" xfId="3"/>
    <cellStyle name="style1459796880388" xfId="4"/>
    <cellStyle name="style1459796880412" xfId="5"/>
    <cellStyle name="style1459796880436" xfId="6"/>
    <cellStyle name="style1459796880460" xfId="7"/>
    <cellStyle name="style1459796880484" xfId="8"/>
    <cellStyle name="style1459796880536" xfId="9"/>
    <cellStyle name="style1459796880556" xfId="10"/>
    <cellStyle name="style1459796880580" xfId="11"/>
    <cellStyle name="style1459796880600" xfId="12"/>
    <cellStyle name="style1459796880620" xfId="13"/>
    <cellStyle name="style1459796880636" xfId="14"/>
    <cellStyle name="style1459796880664" xfId="15"/>
    <cellStyle name="style1459796880684" xfId="16"/>
    <cellStyle name="style1459796880712" xfId="17"/>
    <cellStyle name="style1459796880732" xfId="18"/>
    <cellStyle name="style1459796880748" xfId="19"/>
    <cellStyle name="style1459796880768" xfId="20"/>
    <cellStyle name="style1459796880812" xfId="21"/>
    <cellStyle name="style1459796880832" xfId="22"/>
    <cellStyle name="style1459796880852" xfId="23"/>
    <cellStyle name="style1459796880872" xfId="24"/>
    <cellStyle name="style1459796880924" xfId="25"/>
    <cellStyle name="style1459796880944" xfId="26"/>
    <cellStyle name="style1459796880960" xfId="27"/>
    <cellStyle name="style1459976137934" xfId="30"/>
    <cellStyle name="style1459976137946" xfId="33"/>
    <cellStyle name="style1459976137978" xfId="36"/>
    <cellStyle name="style1459976137990" xfId="31"/>
    <cellStyle name="style1459976138010" xfId="32"/>
    <cellStyle name="style1459976138043" xfId="34"/>
    <cellStyle name="style1459976138059" xfId="35"/>
    <cellStyle name="style1459976138107" xfId="37"/>
    <cellStyle name="style1459976138123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B2" sqref="B2"/>
    </sheetView>
  </sheetViews>
  <sheetFormatPr defaultRowHeight="14.25" x14ac:dyDescent="0.25"/>
  <cols>
    <col min="1" max="1" width="29" style="2" customWidth="1"/>
    <col min="2" max="2" width="22.7109375" style="2" bestFit="1" customWidth="1"/>
    <col min="3" max="3" width="13.42578125" style="2" customWidth="1"/>
    <col min="4" max="4" width="10.7109375" style="2" customWidth="1"/>
    <col min="5" max="16384" width="9.140625" style="2"/>
  </cols>
  <sheetData>
    <row r="1" spans="2:3" ht="14.1" customHeight="1" x14ac:dyDescent="0.25">
      <c r="B1" s="3" t="s">
        <v>0</v>
      </c>
      <c r="C1" s="9" t="s">
        <v>2</v>
      </c>
    </row>
    <row r="2" spans="2:3" ht="13.5" customHeight="1" x14ac:dyDescent="0.25">
      <c r="B2" s="4" t="s">
        <v>43</v>
      </c>
      <c r="C2" s="12">
        <v>304</v>
      </c>
    </row>
    <row r="3" spans="2:3" ht="13.5" customHeight="1" x14ac:dyDescent="0.25">
      <c r="B3" s="4" t="s">
        <v>5</v>
      </c>
      <c r="C3" s="12">
        <v>243</v>
      </c>
    </row>
    <row r="4" spans="2:3" ht="13.5" customHeight="1" x14ac:dyDescent="0.25">
      <c r="B4" s="4" t="s">
        <v>7</v>
      </c>
      <c r="C4" s="12">
        <v>230</v>
      </c>
    </row>
    <row r="5" spans="2:3" ht="13.5" customHeight="1" x14ac:dyDescent="0.25">
      <c r="B5" s="4" t="s">
        <v>13</v>
      </c>
      <c r="C5" s="12">
        <v>203</v>
      </c>
    </row>
    <row r="6" spans="2:3" ht="13.5" customHeight="1" x14ac:dyDescent="0.25">
      <c r="B6" s="4" t="s">
        <v>16</v>
      </c>
      <c r="C6" s="12">
        <v>169</v>
      </c>
    </row>
    <row r="7" spans="2:3" ht="13.5" customHeight="1" x14ac:dyDescent="0.25">
      <c r="B7" s="4" t="s">
        <v>12</v>
      </c>
      <c r="C7" s="12">
        <v>141</v>
      </c>
    </row>
    <row r="8" spans="2:3" ht="13.5" customHeight="1" x14ac:dyDescent="0.25">
      <c r="B8" s="4" t="s">
        <v>10</v>
      </c>
      <c r="C8" s="12">
        <v>140</v>
      </c>
    </row>
    <row r="9" spans="2:3" ht="13.5" customHeight="1" x14ac:dyDescent="0.25">
      <c r="B9" s="4" t="s">
        <v>9</v>
      </c>
      <c r="C9" s="12">
        <v>131</v>
      </c>
    </row>
    <row r="10" spans="2:3" ht="13.5" customHeight="1" x14ac:dyDescent="0.25">
      <c r="B10" s="4" t="s">
        <v>8</v>
      </c>
      <c r="C10" s="12">
        <v>123</v>
      </c>
    </row>
    <row r="11" spans="2:3" ht="13.5" customHeight="1" x14ac:dyDescent="0.25">
      <c r="B11" s="4" t="s">
        <v>6</v>
      </c>
      <c r="C11" s="12">
        <v>101</v>
      </c>
    </row>
    <row r="12" spans="2:3" ht="13.5" customHeight="1" x14ac:dyDescent="0.25">
      <c r="B12" s="4" t="s">
        <v>23</v>
      </c>
      <c r="C12" s="12">
        <v>100</v>
      </c>
    </row>
    <row r="13" spans="2:3" ht="13.5" customHeight="1" x14ac:dyDescent="0.25">
      <c r="B13" s="4" t="s">
        <v>17</v>
      </c>
      <c r="C13" s="12">
        <v>88</v>
      </c>
    </row>
    <row r="14" spans="2:3" ht="13.5" customHeight="1" x14ac:dyDescent="0.25">
      <c r="B14" s="4" t="s">
        <v>21</v>
      </c>
      <c r="C14" s="12">
        <v>86</v>
      </c>
    </row>
    <row r="15" spans="2:3" ht="13.5" customHeight="1" x14ac:dyDescent="0.25">
      <c r="B15" s="4" t="s">
        <v>20</v>
      </c>
      <c r="C15" s="12">
        <v>78</v>
      </c>
    </row>
    <row r="16" spans="2:3" ht="13.5" customHeight="1" x14ac:dyDescent="0.25">
      <c r="B16" s="4" t="s">
        <v>11</v>
      </c>
      <c r="C16" s="12">
        <v>57</v>
      </c>
    </row>
    <row r="17" spans="2:3" ht="13.5" customHeight="1" x14ac:dyDescent="0.25">
      <c r="B17" s="4" t="s">
        <v>14</v>
      </c>
      <c r="C17" s="12">
        <v>55</v>
      </c>
    </row>
    <row r="18" spans="2:3" ht="13.5" customHeight="1" x14ac:dyDescent="0.25">
      <c r="B18" s="4" t="s">
        <v>15</v>
      </c>
      <c r="C18" s="12">
        <v>55</v>
      </c>
    </row>
    <row r="19" spans="2:3" ht="13.5" customHeight="1" x14ac:dyDescent="0.25">
      <c r="B19" s="4" t="s">
        <v>26</v>
      </c>
      <c r="C19" s="12">
        <v>55</v>
      </c>
    </row>
    <row r="20" spans="2:3" ht="13.5" customHeight="1" x14ac:dyDescent="0.25">
      <c r="B20" s="5" t="s">
        <v>22</v>
      </c>
      <c r="C20" s="13">
        <v>53</v>
      </c>
    </row>
    <row r="21" spans="2:3" ht="13.5" customHeight="1" x14ac:dyDescent="0.25">
      <c r="B21" s="4" t="s">
        <v>24</v>
      </c>
      <c r="C21" s="12">
        <v>52</v>
      </c>
    </row>
    <row r="22" spans="2:3" ht="13.5" customHeight="1" x14ac:dyDescent="0.25">
      <c r="B22" s="4" t="s">
        <v>44</v>
      </c>
      <c r="C22" s="12">
        <v>48</v>
      </c>
    </row>
    <row r="23" spans="2:3" ht="13.5" customHeight="1" x14ac:dyDescent="0.25">
      <c r="B23" s="4" t="s">
        <v>19</v>
      </c>
      <c r="C23" s="12">
        <v>47</v>
      </c>
    </row>
    <row r="24" spans="2:3" ht="13.5" customHeight="1" x14ac:dyDescent="0.25">
      <c r="B24" s="4" t="s">
        <v>38</v>
      </c>
      <c r="C24" s="12">
        <v>46</v>
      </c>
    </row>
    <row r="25" spans="2:3" ht="13.5" customHeight="1" x14ac:dyDescent="0.25">
      <c r="B25" s="4" t="s">
        <v>18</v>
      </c>
      <c r="C25" s="12">
        <v>42</v>
      </c>
    </row>
    <row r="26" spans="2:3" ht="13.5" customHeight="1" x14ac:dyDescent="0.25">
      <c r="B26" s="4" t="s">
        <v>35</v>
      </c>
      <c r="C26" s="12">
        <v>41</v>
      </c>
    </row>
    <row r="27" spans="2:3" ht="13.5" customHeight="1" x14ac:dyDescent="0.25">
      <c r="B27" s="4" t="s">
        <v>39</v>
      </c>
      <c r="C27" s="12">
        <v>36</v>
      </c>
    </row>
    <row r="28" spans="2:3" ht="13.5" customHeight="1" x14ac:dyDescent="0.25">
      <c r="B28" s="5" t="s">
        <v>31</v>
      </c>
      <c r="C28" s="13">
        <v>34</v>
      </c>
    </row>
    <row r="29" spans="2:3" ht="13.5" customHeight="1" x14ac:dyDescent="0.25">
      <c r="B29" s="4" t="s">
        <v>29</v>
      </c>
      <c r="C29" s="12">
        <v>32</v>
      </c>
    </row>
    <row r="30" spans="2:3" ht="13.5" customHeight="1" x14ac:dyDescent="0.25">
      <c r="B30" s="4" t="s">
        <v>36</v>
      </c>
      <c r="C30" s="12">
        <v>30</v>
      </c>
    </row>
    <row r="31" spans="2:3" ht="13.5" customHeight="1" x14ac:dyDescent="0.25">
      <c r="B31" s="4" t="s">
        <v>33</v>
      </c>
      <c r="C31" s="12">
        <v>29</v>
      </c>
    </row>
    <row r="32" spans="2:3" ht="13.5" customHeight="1" x14ac:dyDescent="0.25">
      <c r="B32" s="4" t="s">
        <v>37</v>
      </c>
      <c r="C32" s="12">
        <v>28</v>
      </c>
    </row>
    <row r="33" spans="2:3" ht="13.5" customHeight="1" x14ac:dyDescent="0.25">
      <c r="B33" s="4" t="s">
        <v>25</v>
      </c>
      <c r="C33" s="12">
        <v>27</v>
      </c>
    </row>
    <row r="34" spans="2:3" ht="13.5" customHeight="1" x14ac:dyDescent="0.25">
      <c r="B34" s="4" t="s">
        <v>49</v>
      </c>
      <c r="C34" s="12">
        <v>23</v>
      </c>
    </row>
    <row r="35" spans="2:3" ht="13.5" customHeight="1" x14ac:dyDescent="0.25">
      <c r="B35" s="4" t="s">
        <v>30</v>
      </c>
      <c r="C35" s="12">
        <v>21</v>
      </c>
    </row>
    <row r="36" spans="2:3" ht="13.5" customHeight="1" x14ac:dyDescent="0.25">
      <c r="B36" s="4" t="s">
        <v>45</v>
      </c>
      <c r="C36" s="12">
        <v>20</v>
      </c>
    </row>
    <row r="37" spans="2:3" ht="13.5" customHeight="1" x14ac:dyDescent="0.25">
      <c r="B37" s="4" t="s">
        <v>32</v>
      </c>
      <c r="C37" s="12">
        <v>14</v>
      </c>
    </row>
    <row r="38" spans="2:3" ht="13.5" customHeight="1" x14ac:dyDescent="0.25">
      <c r="B38" s="4" t="s">
        <v>40</v>
      </c>
      <c r="C38" s="12">
        <v>13</v>
      </c>
    </row>
    <row r="39" spans="2:3" ht="13.5" customHeight="1" x14ac:dyDescent="0.25">
      <c r="B39" s="4" t="s">
        <v>28</v>
      </c>
      <c r="C39" s="12">
        <v>13</v>
      </c>
    </row>
    <row r="40" spans="2:3" ht="13.5" customHeight="1" x14ac:dyDescent="0.25">
      <c r="B40" s="4" t="s">
        <v>27</v>
      </c>
      <c r="C40" s="12">
        <v>13</v>
      </c>
    </row>
    <row r="41" spans="2:3" ht="13.5" customHeight="1" x14ac:dyDescent="0.25">
      <c r="B41" s="4" t="s">
        <v>41</v>
      </c>
      <c r="C41" s="12">
        <v>12</v>
      </c>
    </row>
    <row r="42" spans="2:3" ht="13.5" customHeight="1" x14ac:dyDescent="0.25">
      <c r="B42" s="4" t="s">
        <v>46</v>
      </c>
      <c r="C42" s="12">
        <v>9</v>
      </c>
    </row>
    <row r="43" spans="2:3" ht="13.5" customHeight="1" x14ac:dyDescent="0.25">
      <c r="B43" s="5" t="s">
        <v>48</v>
      </c>
      <c r="C43" s="13">
        <v>7</v>
      </c>
    </row>
    <row r="44" spans="2:3" ht="13.5" customHeight="1" x14ac:dyDescent="0.25">
      <c r="B44" s="4" t="s">
        <v>50</v>
      </c>
      <c r="C44" s="12">
        <v>7</v>
      </c>
    </row>
    <row r="45" spans="2:3" ht="13.5" customHeight="1" x14ac:dyDescent="0.25">
      <c r="B45" s="4" t="s">
        <v>34</v>
      </c>
      <c r="C45" s="12">
        <v>5</v>
      </c>
    </row>
    <row r="46" spans="2:3" ht="13.5" customHeight="1" x14ac:dyDescent="0.25">
      <c r="B46" s="4" t="s">
        <v>51</v>
      </c>
      <c r="C46" s="12">
        <v>5</v>
      </c>
    </row>
    <row r="47" spans="2:3" ht="13.5" customHeight="1" x14ac:dyDescent="0.25">
      <c r="B47" s="4" t="s">
        <v>47</v>
      </c>
      <c r="C47" s="12">
        <v>4</v>
      </c>
    </row>
    <row r="48" spans="2:3" ht="13.5" customHeight="1" x14ac:dyDescent="0.25">
      <c r="B48" s="4" t="s">
        <v>52</v>
      </c>
      <c r="C48" s="12">
        <v>2</v>
      </c>
    </row>
    <row r="49" spans="1:3" ht="13.5" customHeight="1" x14ac:dyDescent="0.25">
      <c r="B49" s="4" t="s">
        <v>62</v>
      </c>
      <c r="C49" s="12">
        <v>1</v>
      </c>
    </row>
    <row r="50" spans="1:3" ht="13.5" customHeight="1" x14ac:dyDescent="0.25">
      <c r="B50" s="4" t="s">
        <v>42</v>
      </c>
      <c r="C50" s="12">
        <v>1</v>
      </c>
    </row>
    <row r="51" spans="1:3" ht="13.5" customHeight="1" x14ac:dyDescent="0.25">
      <c r="B51" s="4" t="s">
        <v>53</v>
      </c>
      <c r="C51" s="12">
        <v>1</v>
      </c>
    </row>
    <row r="52" spans="1:3" ht="13.5" customHeight="1" x14ac:dyDescent="0.25">
      <c r="B52" s="10" t="s">
        <v>63</v>
      </c>
      <c r="C52" s="11">
        <v>1</v>
      </c>
    </row>
    <row r="53" spans="1:3" ht="13.5" customHeight="1" x14ac:dyDescent="0.25">
      <c r="B53" s="10" t="s">
        <v>64</v>
      </c>
      <c r="C53" s="11">
        <v>1</v>
      </c>
    </row>
    <row r="54" spans="1:3" ht="14.1" customHeight="1" x14ac:dyDescent="0.25">
      <c r="B54" s="10" t="s">
        <v>54</v>
      </c>
      <c r="C54" s="11">
        <v>1</v>
      </c>
    </row>
    <row r="55" spans="1:3" ht="14.1" customHeight="1" x14ac:dyDescent="0.25">
      <c r="B55" s="10" t="s">
        <v>55</v>
      </c>
      <c r="C55" s="11">
        <f>SUM(C2:C54)</f>
        <v>3078</v>
      </c>
    </row>
    <row r="56" spans="1:3" ht="14.1" customHeight="1" x14ac:dyDescent="0.25"/>
    <row r="57" spans="1:3" ht="13.5" customHeight="1" x14ac:dyDescent="0.25">
      <c r="A57" s="6" t="s">
        <v>56</v>
      </c>
    </row>
    <row r="58" spans="1:3" ht="13.5" customHeight="1" x14ac:dyDescent="0.25">
      <c r="A58" s="1" t="s">
        <v>57</v>
      </c>
    </row>
    <row r="59" spans="1:3" ht="12.95" customHeight="1" x14ac:dyDescent="0.25">
      <c r="A59" s="1" t="s">
        <v>59</v>
      </c>
    </row>
    <row r="60" spans="1:3" ht="12.95" customHeight="1" x14ac:dyDescent="0.25">
      <c r="A60" s="1" t="s">
        <v>60</v>
      </c>
    </row>
    <row r="61" spans="1:3" ht="12.95" customHeight="1" x14ac:dyDescent="0.25">
      <c r="A61" s="1" t="s">
        <v>58</v>
      </c>
    </row>
    <row r="62" spans="1:3" ht="12.95" customHeight="1" x14ac:dyDescent="0.25">
      <c r="A62" s="1" t="s">
        <v>61</v>
      </c>
    </row>
    <row r="63" spans="1:3" ht="12.95" customHeight="1" x14ac:dyDescent="0.25">
      <c r="A63" s="1" t="s">
        <v>1</v>
      </c>
    </row>
    <row r="64" spans="1:3" ht="8.1" customHeight="1" x14ac:dyDescent="0.25">
      <c r="A64" s="1"/>
    </row>
    <row r="65" spans="1:1" ht="12.95" customHeight="1" x14ac:dyDescent="0.25">
      <c r="A65" s="7" t="s">
        <v>4</v>
      </c>
    </row>
    <row r="66" spans="1:1" ht="12.95" customHeight="1" x14ac:dyDescent="0.25">
      <c r="A66" s="8" t="s">
        <v>3</v>
      </c>
    </row>
  </sheetData>
  <sortState ref="B2:C53">
    <sortCondition descending="1" ref="C2:C53"/>
    <sortCondition ref="B2:B53"/>
  </sortState>
  <printOptions horizontalCentered="1"/>
  <pageMargins left="0.2" right="0.2" top="1" bottom="0.8" header="0.4" footer="0.4"/>
  <pageSetup paperSize="5" orientation="portrait" r:id="rId1"/>
  <headerFooter>
    <oddHeader>&amp;C&amp;"Arial,Bold"FFL Theft/Loss Reports Matching Firearms Subsequently Recovered and Traced
January 1, 2018 and December 31, 2018</oddHeader>
    <oddFooter>&amp;R&amp;"Arial,Regular"&amp;8Bureau of Alcohol, Tobacco, Firearms and Explosives
Office of Strategic Intelligence and Information
#194247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ATF</cp:lastModifiedBy>
  <cp:lastPrinted>2019-05-08T19:52:48Z</cp:lastPrinted>
  <dcterms:created xsi:type="dcterms:W3CDTF">2011-08-01T14:22:18Z</dcterms:created>
  <dcterms:modified xsi:type="dcterms:W3CDTF">2019-05-08T19:53:01Z</dcterms:modified>
</cp:coreProperties>
</file>